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76" windowWidth="11910" windowHeight="5370" activeTab="0"/>
  </bookViews>
  <sheets>
    <sheet name="Лист1" sheetId="1" r:id="rId1"/>
    <sheet name="1" sheetId="2" r:id="rId2"/>
    <sheet name="Лист2" sheetId="3" r:id="rId3"/>
    <sheet name="Лист3" sheetId="4" r:id="rId4"/>
  </sheets>
  <definedNames>
    <definedName name="_xlnm.Print_Area" localSheetId="1">'1'!$A:$IV</definedName>
  </definedNames>
  <calcPr fullCalcOnLoad="1"/>
</workbook>
</file>

<file path=xl/sharedStrings.xml><?xml version="1.0" encoding="utf-8"?>
<sst xmlns="http://schemas.openxmlformats.org/spreadsheetml/2006/main" count="314" uniqueCount="266">
  <si>
    <t>Команда</t>
  </si>
  <si>
    <t>Фамилия И. О.</t>
  </si>
  <si>
    <t>1 тур</t>
  </si>
  <si>
    <t>2 тур</t>
  </si>
  <si>
    <t>сумма</t>
  </si>
  <si>
    <t>сумма мест</t>
  </si>
  <si>
    <t>места</t>
  </si>
  <si>
    <t>вес</t>
  </si>
  <si>
    <t>балл</t>
  </si>
  <si>
    <t>место</t>
  </si>
  <si>
    <t>мест</t>
  </si>
  <si>
    <t>личное</t>
  </si>
  <si>
    <t>команды</t>
  </si>
  <si>
    <t>сумма баллов</t>
  </si>
  <si>
    <t>Фамилия  И.  О.</t>
  </si>
  <si>
    <t>Акимов А В</t>
  </si>
  <si>
    <t>Александров А</t>
  </si>
  <si>
    <t>Алексеев А</t>
  </si>
  <si>
    <t>Альшанский С</t>
  </si>
  <si>
    <t>Андреев В П</t>
  </si>
  <si>
    <t>Антипин О</t>
  </si>
  <si>
    <t>Ардашников Г</t>
  </si>
  <si>
    <t>Асташкин А</t>
  </si>
  <si>
    <t>Афанасьев С</t>
  </si>
  <si>
    <t>Басов А</t>
  </si>
  <si>
    <t>Беляев С</t>
  </si>
  <si>
    <t>Бенюш А</t>
  </si>
  <si>
    <t>Бессонов А</t>
  </si>
  <si>
    <t>Бестужников В</t>
  </si>
  <si>
    <t>Битюшов К</t>
  </si>
  <si>
    <t>Бобрышев В С</t>
  </si>
  <si>
    <t>Большаков А</t>
  </si>
  <si>
    <t>Борисов В</t>
  </si>
  <si>
    <t>Бутузов Р А</t>
  </si>
  <si>
    <t>Бялковский С О</t>
  </si>
  <si>
    <t>Вагнер П</t>
  </si>
  <si>
    <t>Величинский</t>
  </si>
  <si>
    <t>Вельяшев В</t>
  </si>
  <si>
    <t>Венгерец В</t>
  </si>
  <si>
    <t>Винокуров Ю</t>
  </si>
  <si>
    <t>Волкотруб А И</t>
  </si>
  <si>
    <t xml:space="preserve">Воскресеннский А </t>
  </si>
  <si>
    <t>Галаничев В А</t>
  </si>
  <si>
    <t>Галузо Д</t>
  </si>
  <si>
    <t>Глебов Д</t>
  </si>
  <si>
    <t>Голубев В Е</t>
  </si>
  <si>
    <t>Гуменюк А Е</t>
  </si>
  <si>
    <t>Гуща  И.  В.</t>
  </si>
  <si>
    <t>Давыдов Е</t>
  </si>
  <si>
    <t>Донской К В</t>
  </si>
  <si>
    <t>Дундук  А  А</t>
  </si>
  <si>
    <t>Елесин В</t>
  </si>
  <si>
    <t>Епифанов С</t>
  </si>
  <si>
    <t>Ефанов С</t>
  </si>
  <si>
    <t>Ефимов В Д</t>
  </si>
  <si>
    <t>Ефремов А</t>
  </si>
  <si>
    <t>Жмуровский В</t>
  </si>
  <si>
    <t>Жуков А</t>
  </si>
  <si>
    <t>Зазирный В</t>
  </si>
  <si>
    <t>Замышляев В</t>
  </si>
  <si>
    <t>Иванов А А</t>
  </si>
  <si>
    <t>Иноземцев В В</t>
  </si>
  <si>
    <t>Иноземцев М В</t>
  </si>
  <si>
    <t>Калашников Н В</t>
  </si>
  <si>
    <t>Камалов С</t>
  </si>
  <si>
    <t>Карандин Ф</t>
  </si>
  <si>
    <t>Карасев К</t>
  </si>
  <si>
    <t>Каркач В</t>
  </si>
  <si>
    <t>Катриев Е</t>
  </si>
  <si>
    <t>Кашкаров Д</t>
  </si>
  <si>
    <t>Кенарев А</t>
  </si>
  <si>
    <t>Кирюшин В</t>
  </si>
  <si>
    <t>Киселев В</t>
  </si>
  <si>
    <t>Киселев Е</t>
  </si>
  <si>
    <t>Климов А</t>
  </si>
  <si>
    <t>Клочков И</t>
  </si>
  <si>
    <t>Коляда В И</t>
  </si>
  <si>
    <t>Константинова Г Ю</t>
  </si>
  <si>
    <t>Коняев А</t>
  </si>
  <si>
    <t>Копкарев Д</t>
  </si>
  <si>
    <t>Коренев А</t>
  </si>
  <si>
    <t>Кофман М Б.</t>
  </si>
  <si>
    <t>Коштанов И</t>
  </si>
  <si>
    <t>Крутов М</t>
  </si>
  <si>
    <t>Крючков А</t>
  </si>
  <si>
    <t>Кузнецов А И</t>
  </si>
  <si>
    <t>Кузьмин К</t>
  </si>
  <si>
    <t>Кулаков А</t>
  </si>
  <si>
    <t>Лазутенков Н Н</t>
  </si>
  <si>
    <t>Лобанов Г</t>
  </si>
  <si>
    <t>Логинов В</t>
  </si>
  <si>
    <t>Лукашов Е</t>
  </si>
  <si>
    <t>Лукинов В</t>
  </si>
  <si>
    <t>Любицкиц Ю</t>
  </si>
  <si>
    <t>Мазенко Р</t>
  </si>
  <si>
    <t>Маилков А Е</t>
  </si>
  <si>
    <t>Матюхин М</t>
  </si>
  <si>
    <t>Мельник В</t>
  </si>
  <si>
    <t>Мельников В</t>
  </si>
  <si>
    <t>Морданов С. Г.</t>
  </si>
  <si>
    <t>Мотин П</t>
  </si>
  <si>
    <t>Никишкин М Н</t>
  </si>
  <si>
    <t>Николаев Д</t>
  </si>
  <si>
    <t>Новиков В А</t>
  </si>
  <si>
    <t>Овсянников И</t>
  </si>
  <si>
    <t>Огай В Г</t>
  </si>
  <si>
    <t>Огай М  Г</t>
  </si>
  <si>
    <t>Одинцов О</t>
  </si>
  <si>
    <t>Ольшанский С</t>
  </si>
  <si>
    <t>Пастушков А В</t>
  </si>
  <si>
    <t>Патоцкий А</t>
  </si>
  <si>
    <t>Патоцкий В</t>
  </si>
  <si>
    <t>Пахомов С</t>
  </si>
  <si>
    <t>Пережигин В</t>
  </si>
  <si>
    <t>Петров А</t>
  </si>
  <si>
    <t>Петров В</t>
  </si>
  <si>
    <t>Попков А</t>
  </si>
  <si>
    <t>Поповцев А В</t>
  </si>
  <si>
    <t>Посланчик С</t>
  </si>
  <si>
    <t>Прохоров А Ю</t>
  </si>
  <si>
    <t>Пшеничный Ю В</t>
  </si>
  <si>
    <t>Радзишевский С Э</t>
  </si>
  <si>
    <t>Рогозов В</t>
  </si>
  <si>
    <t>Рожков Н</t>
  </si>
  <si>
    <t>Рудаков Л</t>
  </si>
  <si>
    <t>Руднев А</t>
  </si>
  <si>
    <t>Русляков В</t>
  </si>
  <si>
    <t>Рыжиков А Д</t>
  </si>
  <si>
    <t>Сабелев А</t>
  </si>
  <si>
    <t>Сергеев С</t>
  </si>
  <si>
    <t>Серов Г И</t>
  </si>
  <si>
    <t>Синцов Ю</t>
  </si>
  <si>
    <t>Соколов А</t>
  </si>
  <si>
    <t>Спиридонов К</t>
  </si>
  <si>
    <t>Степанов А</t>
  </si>
  <si>
    <t>Стоволосов А.  М.</t>
  </si>
  <si>
    <t>Стрельцов А</t>
  </si>
  <si>
    <t>Тарасов М А</t>
  </si>
  <si>
    <t>Темляков И</t>
  </si>
  <si>
    <t>Тенигин А</t>
  </si>
  <si>
    <t>Теплов М</t>
  </si>
  <si>
    <t>Тимошин С</t>
  </si>
  <si>
    <t>Титов Д</t>
  </si>
  <si>
    <t>Топленкин А</t>
  </si>
  <si>
    <t>Удалов Н</t>
  </si>
  <si>
    <t>Ужеров С</t>
  </si>
  <si>
    <t>Федоров М</t>
  </si>
  <si>
    <t>Фомичев А М</t>
  </si>
  <si>
    <t>Чергаев А</t>
  </si>
  <si>
    <t>Чернов А Е</t>
  </si>
  <si>
    <t>Черногаев А</t>
  </si>
  <si>
    <t>Шаринский Л П</t>
  </si>
  <si>
    <t>Шаркунов О Б</t>
  </si>
  <si>
    <t>Шестак А</t>
  </si>
  <si>
    <t>Шинкарюк А Г</t>
  </si>
  <si>
    <t>Шорин А А</t>
  </si>
  <si>
    <t>Штерн А Л</t>
  </si>
  <si>
    <t>Щербина Ю М</t>
  </si>
  <si>
    <t>Щетинин И</t>
  </si>
  <si>
    <t>Галыбин В А</t>
  </si>
  <si>
    <t>Ржанов П И</t>
  </si>
  <si>
    <t>П Р О Т О К О Л</t>
  </si>
  <si>
    <t>ТЕХНИЧЕСКИХ РЕЗУЛЬТАТОВ</t>
  </si>
  <si>
    <t>1 ТУР</t>
  </si>
  <si>
    <t>2 ТУР</t>
  </si>
  <si>
    <t>МЕСТО</t>
  </si>
  <si>
    <t>СУМ БАЛ</t>
  </si>
  <si>
    <t>СУМ МЕСТ</t>
  </si>
  <si>
    <t>ЛИЧ МЕСТО</t>
  </si>
  <si>
    <t>СУМ БАЛЛ</t>
  </si>
  <si>
    <t>№    П\П</t>
  </si>
  <si>
    <t>Букреев Ю. К.</t>
  </si>
  <si>
    <t>Балаченцев М. П.</t>
  </si>
  <si>
    <t>Бородин М. В.</t>
  </si>
  <si>
    <t>Витужников В.А.</t>
  </si>
  <si>
    <t>Габелев В. А.</t>
  </si>
  <si>
    <t>Гусаковский Н. К.</t>
  </si>
  <si>
    <t>Горбачев О. И.</t>
  </si>
  <si>
    <t>Грибков К. А..</t>
  </si>
  <si>
    <t>Дыдыкин М. В.</t>
  </si>
  <si>
    <t>Евсеев А. С.</t>
  </si>
  <si>
    <t>Железкин А. С.</t>
  </si>
  <si>
    <t>Живин А. Ю.</t>
  </si>
  <si>
    <t>Забияка Г. В.</t>
  </si>
  <si>
    <t>Козырь А. Г.</t>
  </si>
  <si>
    <t>Константинов Е М</t>
  </si>
  <si>
    <t>Крюков Е. В.</t>
  </si>
  <si>
    <t>Карандин Н. И.</t>
  </si>
  <si>
    <t>Лазарев К. А.</t>
  </si>
  <si>
    <t>Макридин В. С.</t>
  </si>
  <si>
    <t>Макартычян А. Ю.</t>
  </si>
  <si>
    <t>Медведев С. В.</t>
  </si>
  <si>
    <t>Морданов М. Г.</t>
  </si>
  <si>
    <t>Неустроав А.  А.</t>
  </si>
  <si>
    <t>Пиминоа И. И.</t>
  </si>
  <si>
    <t>Питерцов А. В.</t>
  </si>
  <si>
    <t>Рыбкин А. И.</t>
  </si>
  <si>
    <t>Смольков С. В.</t>
  </si>
  <si>
    <t>Субботин А. Ю.</t>
  </si>
  <si>
    <t>Федоров А. С.</t>
  </si>
  <si>
    <t>Чабуткин Е. К.</t>
  </si>
  <si>
    <t>Шанин А. К.</t>
  </si>
  <si>
    <t>Шушвалов Г. Ю.</t>
  </si>
  <si>
    <t>Зубарев Д. Г.</t>
  </si>
  <si>
    <t>разряд</t>
  </si>
  <si>
    <t>Техничнский протокол</t>
  </si>
  <si>
    <t>Иваньковское водохранилище</t>
  </si>
  <si>
    <t>ГШ</t>
  </si>
  <si>
    <t>Рожков Н. Т.</t>
  </si>
  <si>
    <t>Базаров С. А.</t>
  </si>
  <si>
    <t>Константинов Е. М.</t>
  </si>
  <si>
    <t>Петров А. А.</t>
  </si>
  <si>
    <t>Козырев А. Б.</t>
  </si>
  <si>
    <t>Карев А. В.</t>
  </si>
  <si>
    <t>Трошин И. А.</t>
  </si>
  <si>
    <t>Солопов В. В.</t>
  </si>
  <si>
    <t>Константинова Г. Ю.</t>
  </si>
  <si>
    <t>Поповцева Л. Ю.</t>
  </si>
  <si>
    <t>Грибкова В. А.</t>
  </si>
  <si>
    <t>Грибков К. А.</t>
  </si>
  <si>
    <t>Пшеничный Ю. В.</t>
  </si>
  <si>
    <t>Шаркунов О. Б.</t>
  </si>
  <si>
    <t>КМС</t>
  </si>
  <si>
    <t>МС</t>
  </si>
  <si>
    <t>Главный судья                   Судья РК</t>
  </si>
  <si>
    <t>МВО и ПВО</t>
  </si>
  <si>
    <t>Вельяшев В. Ю.</t>
  </si>
  <si>
    <t>Тарасов В. С.</t>
  </si>
  <si>
    <t>"Рыболовный Альмонах"</t>
  </si>
  <si>
    <t>Матвейчиков В. В.</t>
  </si>
  <si>
    <t>Огай В. Г.</t>
  </si>
  <si>
    <t>РСК "Константа"</t>
  </si>
  <si>
    <t>Александров П. В.</t>
  </si>
  <si>
    <t>РК "Чайка"</t>
  </si>
  <si>
    <t>Крутов М. Б.</t>
  </si>
  <si>
    <t>Тарновский С. А.</t>
  </si>
  <si>
    <t>Крутов А. Б.</t>
  </si>
  <si>
    <t>Егоров В. В.</t>
  </si>
  <si>
    <t>Клочков Е. В.</t>
  </si>
  <si>
    <t>МВОО ЦО МО</t>
  </si>
  <si>
    <t>Чирков А. В.</t>
  </si>
  <si>
    <t xml:space="preserve">ВОО </t>
  </si>
  <si>
    <t>Ветров В. В.</t>
  </si>
  <si>
    <t>НП "ЖРК"</t>
  </si>
  <si>
    <t>МСО РиО</t>
  </si>
  <si>
    <t>Мурашов Е. В.</t>
  </si>
  <si>
    <t>Пиминов И. И.</t>
  </si>
  <si>
    <t>Фок И. Е.</t>
  </si>
  <si>
    <t>РСК "Микадо"</t>
  </si>
  <si>
    <t>Серов Г. И.</t>
  </si>
  <si>
    <t>г. Юбилейный</t>
  </si>
  <si>
    <t>Шилкин А. В.</t>
  </si>
  <si>
    <t>Ефимов С. В.</t>
  </si>
  <si>
    <t>Дмитриев В. А</t>
  </si>
  <si>
    <t>Питерский клуб рыбаков</t>
  </si>
  <si>
    <t>Воробьёв А. А.</t>
  </si>
  <si>
    <t>Павлов А. М.</t>
  </si>
  <si>
    <t>Горохов М. В.</t>
  </si>
  <si>
    <t>МСРК</t>
  </si>
  <si>
    <t>Сюсюков И.</t>
  </si>
  <si>
    <t>Которин В. В.</t>
  </si>
  <si>
    <t>Бакин Д. Д.</t>
  </si>
  <si>
    <t>Клюквин В. Ю.</t>
  </si>
  <si>
    <t>Главный секретарь             Судья по спорту</t>
  </si>
  <si>
    <t>Кубка "Рождественская блесна" по спортивной ловле рыбы на блесну</t>
  </si>
  <si>
    <t>7 - 8 января 2006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</si>
</sst>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8">
    <font>
      <sz val="10"/>
      <name val="Arial Cyr"/>
      <family val="0"/>
    </font>
    <font>
      <sz val="12"/>
      <name val="Arial Cyr"/>
      <family val="2"/>
    </font>
    <font>
      <sz val="11"/>
      <name val="Arial Cyr"/>
      <family val="2"/>
    </font>
    <font>
      <sz val="11"/>
      <color indexed="57"/>
      <name val="Arial Cyr"/>
      <family val="2"/>
    </font>
    <font>
      <sz val="11"/>
      <color indexed="53"/>
      <name val="Arial Cyr"/>
      <family val="2"/>
    </font>
    <font>
      <sz val="11"/>
      <color indexed="12"/>
      <name val="Arial Cyr"/>
      <family val="2"/>
    </font>
    <font>
      <sz val="11"/>
      <color indexed="11"/>
      <name val="Arial Cyr"/>
      <family val="2"/>
    </font>
    <font>
      <sz val="11"/>
      <color indexed="8"/>
      <name val="Arial Cyr"/>
      <family val="2"/>
    </font>
  </fonts>
  <fills count="3">
    <fill>
      <patternFill/>
    </fill>
    <fill>
      <patternFill patternType="gray125"/>
    </fill>
    <fill>
      <patternFill patternType="solid">
        <fgColor indexed="9"/>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thin"/>
      <bottom>
        <color indexed="63"/>
      </bottom>
    </border>
    <border>
      <left style="thin"/>
      <right style="thin"/>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applyAlignment="1">
      <alignment/>
    </xf>
    <xf numFmtId="0" fontId="0" fillId="0" borderId="1" xfId="0" applyBorder="1" applyAlignment="1">
      <alignment/>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0" fillId="0" borderId="0" xfId="0" applyBorder="1" applyAlignment="1">
      <alignment/>
    </xf>
    <xf numFmtId="0" fontId="1" fillId="0" borderId="0" xfId="0" applyFont="1" applyAlignment="1">
      <alignment/>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xf>
    <xf numFmtId="3" fontId="1" fillId="0" borderId="1" xfId="0" applyNumberFormat="1" applyFont="1"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xf>
    <xf numFmtId="3" fontId="2" fillId="0" borderId="5"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xf>
    <xf numFmtId="0" fontId="2" fillId="0" borderId="1" xfId="0" applyFont="1" applyBorder="1" applyAlignment="1">
      <alignment/>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0" fontId="2" fillId="0" borderId="7" xfId="0" applyFont="1" applyBorder="1" applyAlignment="1">
      <alignment horizontal="center"/>
    </xf>
    <xf numFmtId="0" fontId="2" fillId="0" borderId="8" xfId="0" applyFont="1" applyBorder="1" applyAlignment="1">
      <alignment/>
    </xf>
    <xf numFmtId="0" fontId="2" fillId="0" borderId="8" xfId="0" applyFont="1" applyBorder="1" applyAlignment="1">
      <alignment horizontal="center" vertical="center"/>
    </xf>
    <xf numFmtId="0" fontId="2" fillId="0" borderId="5" xfId="0" applyFont="1"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xf>
    <xf numFmtId="0" fontId="2" fillId="0" borderId="2" xfId="0" applyFont="1" applyBorder="1" applyAlignment="1">
      <alignment/>
    </xf>
    <xf numFmtId="0" fontId="2" fillId="0" borderId="2" xfId="0" applyFont="1" applyBorder="1" applyAlignment="1">
      <alignment horizont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left"/>
    </xf>
    <xf numFmtId="0" fontId="2" fillId="0" borderId="8" xfId="0" applyFont="1" applyBorder="1" applyAlignment="1">
      <alignment horizontal="left"/>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Alignment="1">
      <alignment/>
    </xf>
    <xf numFmtId="0" fontId="1" fillId="0" borderId="5" xfId="0" applyFont="1" applyBorder="1" applyAlignment="1">
      <alignment horizontal="center"/>
    </xf>
    <xf numFmtId="0" fontId="1" fillId="0" borderId="11" xfId="0" applyFont="1" applyBorder="1" applyAlignment="1">
      <alignment horizont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2"/>
  <sheetViews>
    <sheetView tabSelected="1" workbookViewId="0" topLeftCell="A1">
      <selection activeCell="B19" sqref="B19:B21"/>
    </sheetView>
  </sheetViews>
  <sheetFormatPr defaultColWidth="9.00390625" defaultRowHeight="12.75"/>
  <cols>
    <col min="1" max="1" width="5.625" style="0" customWidth="1"/>
    <col min="2" max="2" width="15.00390625" style="0" customWidth="1"/>
    <col min="3" max="3" width="21.25390625" style="0" bestFit="1" customWidth="1"/>
    <col min="4" max="4" width="8.75390625" style="0" bestFit="1" customWidth="1"/>
    <col min="5" max="5" width="6.125" style="0" bestFit="1" customWidth="1"/>
    <col min="6" max="6" width="7.625" style="0" bestFit="1" customWidth="1"/>
    <col min="7" max="7" width="6.125" style="0" bestFit="1" customWidth="1"/>
    <col min="8" max="8" width="7.625" style="0" bestFit="1" customWidth="1"/>
    <col min="9" max="9" width="6.125" style="0" bestFit="1" customWidth="1"/>
    <col min="10" max="10" width="6.25390625" style="0" bestFit="1" customWidth="1"/>
    <col min="14" max="14" width="10.625" style="0" bestFit="1" customWidth="1"/>
  </cols>
  <sheetData>
    <row r="1" spans="1:14" s="5" customFormat="1" ht="15">
      <c r="A1" s="68" t="s">
        <v>205</v>
      </c>
      <c r="B1" s="68"/>
      <c r="C1" s="68"/>
      <c r="D1" s="68"/>
      <c r="E1" s="68"/>
      <c r="F1" s="68"/>
      <c r="G1" s="68"/>
      <c r="H1" s="68"/>
      <c r="I1" s="68"/>
      <c r="J1" s="68"/>
      <c r="K1" s="68"/>
      <c r="L1" s="68"/>
      <c r="M1" s="68"/>
      <c r="N1" s="68"/>
    </row>
    <row r="2" spans="1:14" s="5" customFormat="1" ht="15">
      <c r="A2" s="68" t="s">
        <v>264</v>
      </c>
      <c r="B2" s="68"/>
      <c r="C2" s="68"/>
      <c r="D2" s="68"/>
      <c r="E2" s="68"/>
      <c r="F2" s="68"/>
      <c r="G2" s="68"/>
      <c r="H2" s="68"/>
      <c r="I2" s="68"/>
      <c r="J2" s="68"/>
      <c r="K2" s="68"/>
      <c r="L2" s="68"/>
      <c r="M2" s="68"/>
      <c r="N2" s="68"/>
    </row>
    <row r="3" spans="1:14" s="5" customFormat="1" ht="15">
      <c r="A3" s="12"/>
      <c r="B3" s="68" t="s">
        <v>206</v>
      </c>
      <c r="C3" s="68"/>
      <c r="D3" s="68"/>
      <c r="E3" s="12"/>
      <c r="F3" s="12"/>
      <c r="G3" s="12"/>
      <c r="H3" s="12"/>
      <c r="I3" s="12"/>
      <c r="J3" s="68" t="s">
        <v>265</v>
      </c>
      <c r="K3" s="68"/>
      <c r="L3" s="68"/>
      <c r="M3" s="68"/>
      <c r="N3" s="12"/>
    </row>
    <row r="4" s="5" customFormat="1" ht="15.75" thickBot="1"/>
    <row r="5" spans="1:14" ht="15">
      <c r="A5" s="54" t="s">
        <v>170</v>
      </c>
      <c r="B5" s="50" t="s">
        <v>0</v>
      </c>
      <c r="C5" s="50" t="s">
        <v>1</v>
      </c>
      <c r="D5" s="50" t="s">
        <v>204</v>
      </c>
      <c r="E5" s="50" t="s">
        <v>2</v>
      </c>
      <c r="F5" s="50"/>
      <c r="G5" s="50" t="s">
        <v>3</v>
      </c>
      <c r="H5" s="50"/>
      <c r="I5" s="57" t="s">
        <v>4</v>
      </c>
      <c r="J5" s="57"/>
      <c r="K5" s="52" t="s">
        <v>5</v>
      </c>
      <c r="L5" s="52" t="s">
        <v>13</v>
      </c>
      <c r="M5" s="57" t="s">
        <v>6</v>
      </c>
      <c r="N5" s="58"/>
    </row>
    <row r="6" spans="1:14" ht="15.75" thickBot="1">
      <c r="A6" s="55"/>
      <c r="B6" s="51"/>
      <c r="C6" s="51"/>
      <c r="D6" s="51"/>
      <c r="E6" s="13" t="s">
        <v>7</v>
      </c>
      <c r="F6" s="13" t="s">
        <v>9</v>
      </c>
      <c r="G6" s="13" t="s">
        <v>7</v>
      </c>
      <c r="H6" s="13" t="s">
        <v>9</v>
      </c>
      <c r="I6" s="13" t="s">
        <v>8</v>
      </c>
      <c r="J6" s="13" t="s">
        <v>10</v>
      </c>
      <c r="K6" s="53"/>
      <c r="L6" s="53"/>
      <c r="M6" s="13" t="s">
        <v>11</v>
      </c>
      <c r="N6" s="14" t="s">
        <v>12</v>
      </c>
    </row>
    <row r="7" spans="1:14" ht="15" thickBot="1">
      <c r="A7" s="15">
        <v>1</v>
      </c>
      <c r="B7" s="59" t="s">
        <v>225</v>
      </c>
      <c r="C7" s="16" t="s">
        <v>226</v>
      </c>
      <c r="D7" s="26" t="s">
        <v>222</v>
      </c>
      <c r="E7" s="17">
        <v>1413</v>
      </c>
      <c r="F7" s="18">
        <f>RANK(E7,E7:E46,0)</f>
        <v>19</v>
      </c>
      <c r="G7" s="17">
        <v>2448</v>
      </c>
      <c r="H7" s="18">
        <f>RANK(G7,G7:G46,0)</f>
        <v>7</v>
      </c>
      <c r="I7" s="18">
        <f aca="true" t="shared" si="0" ref="I7:I39">SUM(E7+G7)</f>
        <v>3861</v>
      </c>
      <c r="J7" s="18">
        <f aca="true" t="shared" si="1" ref="J7:J39">SUM(F7+H7)</f>
        <v>26</v>
      </c>
      <c r="K7" s="59">
        <f>SUM(J7:J9)</f>
        <v>86</v>
      </c>
      <c r="L7" s="59">
        <f>SUM(I7:I9)</f>
        <v>10481</v>
      </c>
      <c r="M7" s="26">
        <v>10</v>
      </c>
      <c r="N7" s="61">
        <v>5</v>
      </c>
    </row>
    <row r="8" spans="1:14" ht="15" thickBot="1">
      <c r="A8" s="19">
        <v>2</v>
      </c>
      <c r="B8" s="60"/>
      <c r="C8" s="20" t="s">
        <v>208</v>
      </c>
      <c r="D8" s="27" t="s">
        <v>222</v>
      </c>
      <c r="E8" s="21">
        <v>2170</v>
      </c>
      <c r="F8" s="18">
        <f>RANK(E8,E7:E46,0)</f>
        <v>11</v>
      </c>
      <c r="G8" s="21">
        <v>1436</v>
      </c>
      <c r="H8" s="21">
        <f>RANK(G8,G7:G46,0)</f>
        <v>15</v>
      </c>
      <c r="I8" s="21">
        <f t="shared" si="0"/>
        <v>3606</v>
      </c>
      <c r="J8" s="21">
        <f t="shared" si="1"/>
        <v>26</v>
      </c>
      <c r="K8" s="60"/>
      <c r="L8" s="60"/>
      <c r="M8" s="27">
        <v>11</v>
      </c>
      <c r="N8" s="62"/>
    </row>
    <row r="9" spans="1:14" ht="15" thickBot="1">
      <c r="A9" s="19">
        <v>3</v>
      </c>
      <c r="B9" s="60"/>
      <c r="C9" s="20" t="s">
        <v>227</v>
      </c>
      <c r="D9" s="27" t="s">
        <v>222</v>
      </c>
      <c r="E9" s="21">
        <v>1280</v>
      </c>
      <c r="F9" s="18">
        <f>RANK(E9,E7:E46,0)</f>
        <v>21</v>
      </c>
      <c r="G9" s="21">
        <v>1734</v>
      </c>
      <c r="H9" s="21">
        <f>RANK(G9,G7:G46,0)</f>
        <v>13</v>
      </c>
      <c r="I9" s="21">
        <f t="shared" si="0"/>
        <v>3014</v>
      </c>
      <c r="J9" s="21">
        <f t="shared" si="1"/>
        <v>34</v>
      </c>
      <c r="K9" s="60"/>
      <c r="L9" s="60"/>
      <c r="M9" s="27">
        <v>17</v>
      </c>
      <c r="N9" s="62"/>
    </row>
    <row r="10" spans="1:14" ht="15" thickBot="1">
      <c r="A10" s="19">
        <v>4</v>
      </c>
      <c r="B10" s="60" t="s">
        <v>228</v>
      </c>
      <c r="C10" s="20" t="s">
        <v>210</v>
      </c>
      <c r="D10" s="27" t="s">
        <v>223</v>
      </c>
      <c r="E10" s="22">
        <v>2114</v>
      </c>
      <c r="F10" s="18">
        <f>RANK(E10,E7:E46,0)</f>
        <v>13</v>
      </c>
      <c r="G10" s="22">
        <v>1247</v>
      </c>
      <c r="H10" s="21">
        <f>RANK(G10,G7:G46,0)</f>
        <v>21</v>
      </c>
      <c r="I10" s="21">
        <f t="shared" si="0"/>
        <v>3361</v>
      </c>
      <c r="J10" s="21">
        <f t="shared" si="1"/>
        <v>34</v>
      </c>
      <c r="K10" s="60">
        <f>SUM(J10:J12)</f>
        <v>94</v>
      </c>
      <c r="L10" s="60">
        <f>SUM(I10:I12)</f>
        <v>9945</v>
      </c>
      <c r="M10" s="27">
        <v>16</v>
      </c>
      <c r="N10" s="62">
        <v>6</v>
      </c>
    </row>
    <row r="11" spans="1:14" ht="15" thickBot="1">
      <c r="A11" s="19">
        <v>5</v>
      </c>
      <c r="B11" s="60"/>
      <c r="C11" s="20" t="s">
        <v>229</v>
      </c>
      <c r="D11" s="27"/>
      <c r="E11" s="21">
        <v>2177</v>
      </c>
      <c r="F11" s="18">
        <f>RANK(E11,E7:E46,0)</f>
        <v>10</v>
      </c>
      <c r="G11" s="21">
        <v>1632</v>
      </c>
      <c r="H11" s="21">
        <f>RANK(G11,G7:G46,0)</f>
        <v>14</v>
      </c>
      <c r="I11" s="21">
        <f t="shared" si="0"/>
        <v>3809</v>
      </c>
      <c r="J11" s="21">
        <f t="shared" si="1"/>
        <v>24</v>
      </c>
      <c r="K11" s="60"/>
      <c r="L11" s="60"/>
      <c r="M11" s="27">
        <v>9</v>
      </c>
      <c r="N11" s="62"/>
    </row>
    <row r="12" spans="1:14" ht="15" thickBot="1">
      <c r="A12" s="19">
        <v>6</v>
      </c>
      <c r="B12" s="60"/>
      <c r="C12" s="20" t="s">
        <v>230</v>
      </c>
      <c r="D12" s="27" t="s">
        <v>222</v>
      </c>
      <c r="E12" s="21">
        <v>1392</v>
      </c>
      <c r="F12" s="18">
        <f>RANK(E12,E7:E46,0)</f>
        <v>20</v>
      </c>
      <c r="G12" s="21">
        <v>1383</v>
      </c>
      <c r="H12" s="21">
        <f>RANK(G12,G7:G46,0)</f>
        <v>16</v>
      </c>
      <c r="I12" s="21">
        <f t="shared" si="0"/>
        <v>2775</v>
      </c>
      <c r="J12" s="21">
        <f t="shared" si="1"/>
        <v>36</v>
      </c>
      <c r="K12" s="60"/>
      <c r="L12" s="60"/>
      <c r="M12" s="27">
        <v>18</v>
      </c>
      <c r="N12" s="62"/>
    </row>
    <row r="13" spans="1:14" ht="15" thickBot="1">
      <c r="A13" s="19">
        <v>7</v>
      </c>
      <c r="B13" s="60" t="s">
        <v>231</v>
      </c>
      <c r="C13" s="20" t="s">
        <v>232</v>
      </c>
      <c r="D13" s="27" t="s">
        <v>223</v>
      </c>
      <c r="E13" s="22">
        <v>1139</v>
      </c>
      <c r="F13" s="18">
        <f>RANK(E13,E7:E46,0)</f>
        <v>25</v>
      </c>
      <c r="G13" s="22">
        <v>936</v>
      </c>
      <c r="H13" s="21">
        <f>RANK(G13,G7:G46,0)</f>
        <v>30</v>
      </c>
      <c r="I13" s="21">
        <f t="shared" si="0"/>
        <v>2075</v>
      </c>
      <c r="J13" s="21">
        <f t="shared" si="1"/>
        <v>55</v>
      </c>
      <c r="K13" s="60">
        <f>SUM(J13:J15)</f>
        <v>185</v>
      </c>
      <c r="L13" s="60">
        <f>SUM(I13:I15)</f>
        <v>5065</v>
      </c>
      <c r="M13" s="27">
        <v>28</v>
      </c>
      <c r="N13" s="62">
        <v>11</v>
      </c>
    </row>
    <row r="14" spans="1:14" ht="15" thickBot="1">
      <c r="A14" s="19">
        <v>8</v>
      </c>
      <c r="B14" s="60"/>
      <c r="C14" s="20" t="s">
        <v>212</v>
      </c>
      <c r="D14" s="27">
        <v>3</v>
      </c>
      <c r="E14" s="21">
        <v>1263</v>
      </c>
      <c r="F14" s="18">
        <f>RANK(E14,E7:E46,0)</f>
        <v>22</v>
      </c>
      <c r="G14" s="21">
        <v>595</v>
      </c>
      <c r="H14" s="21">
        <f>RANK(G14,G7:G46,0)</f>
        <v>37</v>
      </c>
      <c r="I14" s="21">
        <f t="shared" si="0"/>
        <v>1858</v>
      </c>
      <c r="J14" s="21">
        <f t="shared" si="1"/>
        <v>59</v>
      </c>
      <c r="K14" s="60"/>
      <c r="L14" s="60"/>
      <c r="M14" s="27">
        <v>31</v>
      </c>
      <c r="N14" s="62"/>
    </row>
    <row r="15" spans="1:14" ht="15" thickBot="1">
      <c r="A15" s="19">
        <v>9</v>
      </c>
      <c r="B15" s="60"/>
      <c r="C15" s="20" t="s">
        <v>219</v>
      </c>
      <c r="D15" s="27"/>
      <c r="E15" s="21">
        <v>354</v>
      </c>
      <c r="F15" s="18">
        <f>RANK(E15,E7:E46,0)</f>
        <v>39</v>
      </c>
      <c r="G15" s="21">
        <v>778</v>
      </c>
      <c r="H15" s="21">
        <f>RANK(G15,G7:G46,0)</f>
        <v>32</v>
      </c>
      <c r="I15" s="21">
        <f t="shared" si="0"/>
        <v>1132</v>
      </c>
      <c r="J15" s="21">
        <f t="shared" si="1"/>
        <v>71</v>
      </c>
      <c r="K15" s="60"/>
      <c r="L15" s="60"/>
      <c r="M15" s="27">
        <v>37</v>
      </c>
      <c r="N15" s="62"/>
    </row>
    <row r="16" spans="1:14" ht="15" thickBot="1">
      <c r="A16" s="19">
        <v>10</v>
      </c>
      <c r="B16" s="60" t="s">
        <v>233</v>
      </c>
      <c r="C16" s="20" t="s">
        <v>234</v>
      </c>
      <c r="D16" s="27" t="s">
        <v>223</v>
      </c>
      <c r="E16" s="22">
        <v>1918</v>
      </c>
      <c r="F16" s="18">
        <f>RANK(E16,E7:E46,0)</f>
        <v>17</v>
      </c>
      <c r="G16" s="22">
        <v>1192</v>
      </c>
      <c r="H16" s="21">
        <f>RANK(G16,G7:G46,0)</f>
        <v>23</v>
      </c>
      <c r="I16" s="21">
        <f t="shared" si="0"/>
        <v>3110</v>
      </c>
      <c r="J16" s="21">
        <f t="shared" si="1"/>
        <v>40</v>
      </c>
      <c r="K16" s="60">
        <f>SUM(J16:J18)</f>
        <v>143</v>
      </c>
      <c r="L16" s="60">
        <f>SUM(I16:I18)</f>
        <v>7795</v>
      </c>
      <c r="M16" s="27">
        <v>20</v>
      </c>
      <c r="N16" s="62">
        <v>7</v>
      </c>
    </row>
    <row r="17" spans="1:14" ht="15" thickBot="1">
      <c r="A17" s="19">
        <v>11</v>
      </c>
      <c r="B17" s="60"/>
      <c r="C17" s="20" t="s">
        <v>235</v>
      </c>
      <c r="D17" s="27" t="s">
        <v>222</v>
      </c>
      <c r="E17" s="21">
        <v>1202</v>
      </c>
      <c r="F17" s="18">
        <f>RANK(E17,E7:E46,0)</f>
        <v>23</v>
      </c>
      <c r="G17" s="21">
        <v>586</v>
      </c>
      <c r="H17" s="21">
        <f>RANK(G17,G7:G46,0)</f>
        <v>38</v>
      </c>
      <c r="I17" s="21">
        <f t="shared" si="0"/>
        <v>1788</v>
      </c>
      <c r="J17" s="21">
        <f t="shared" si="1"/>
        <v>61</v>
      </c>
      <c r="K17" s="60"/>
      <c r="L17" s="60"/>
      <c r="M17" s="27">
        <v>32</v>
      </c>
      <c r="N17" s="62"/>
    </row>
    <row r="18" spans="1:14" ht="15" thickBot="1">
      <c r="A18" s="19">
        <v>12</v>
      </c>
      <c r="B18" s="60"/>
      <c r="C18" s="20" t="s">
        <v>236</v>
      </c>
      <c r="D18" s="27">
        <v>1</v>
      </c>
      <c r="E18" s="21">
        <v>2199</v>
      </c>
      <c r="F18" s="18">
        <f>RANK(E18,E7:E46,0)</f>
        <v>9</v>
      </c>
      <c r="G18" s="21">
        <v>698</v>
      </c>
      <c r="H18" s="21">
        <f>RANK(G18,G7:G46,0)</f>
        <v>33</v>
      </c>
      <c r="I18" s="21">
        <f t="shared" si="0"/>
        <v>2897</v>
      </c>
      <c r="J18" s="21">
        <f t="shared" si="1"/>
        <v>42</v>
      </c>
      <c r="K18" s="60"/>
      <c r="L18" s="60"/>
      <c r="M18" s="27">
        <v>23</v>
      </c>
      <c r="N18" s="62"/>
    </row>
    <row r="19" spans="1:14" ht="15" thickBot="1">
      <c r="A19" s="19">
        <v>13</v>
      </c>
      <c r="B19" s="48" t="s">
        <v>207</v>
      </c>
      <c r="C19" s="20" t="s">
        <v>237</v>
      </c>
      <c r="D19" s="27" t="s">
        <v>222</v>
      </c>
      <c r="E19" s="22">
        <v>2662</v>
      </c>
      <c r="F19" s="18">
        <f>RANK(E19,E7:E46,0)</f>
        <v>6</v>
      </c>
      <c r="G19" s="22">
        <v>1755</v>
      </c>
      <c r="H19" s="21">
        <f>RANK(G19,G7:G46,0)</f>
        <v>12</v>
      </c>
      <c r="I19" s="21">
        <f t="shared" si="0"/>
        <v>4417</v>
      </c>
      <c r="J19" s="21">
        <f t="shared" si="1"/>
        <v>18</v>
      </c>
      <c r="K19" s="60">
        <f>SUM(J19:J21)</f>
        <v>60</v>
      </c>
      <c r="L19" s="60">
        <f>SUM(I19:I21)</f>
        <v>13114</v>
      </c>
      <c r="M19" s="21">
        <v>7</v>
      </c>
      <c r="N19" s="63">
        <v>2</v>
      </c>
    </row>
    <row r="20" spans="1:14" ht="15" thickBot="1">
      <c r="A20" s="19">
        <v>14</v>
      </c>
      <c r="B20" s="48"/>
      <c r="C20" s="20" t="s">
        <v>238</v>
      </c>
      <c r="D20" s="27" t="s">
        <v>222</v>
      </c>
      <c r="E20" s="21">
        <v>2120</v>
      </c>
      <c r="F20" s="18">
        <f>RANK(E20,E7:E46,0)</f>
        <v>12</v>
      </c>
      <c r="G20" s="21">
        <v>1309</v>
      </c>
      <c r="H20" s="21">
        <f>RANK(G20,G7:G46,0)</f>
        <v>19</v>
      </c>
      <c r="I20" s="21">
        <f t="shared" si="0"/>
        <v>3429</v>
      </c>
      <c r="J20" s="21">
        <f t="shared" si="1"/>
        <v>31</v>
      </c>
      <c r="K20" s="60"/>
      <c r="L20" s="60"/>
      <c r="M20" s="21">
        <v>13</v>
      </c>
      <c r="N20" s="63"/>
    </row>
    <row r="21" spans="1:14" ht="15" thickBot="1">
      <c r="A21" s="19">
        <v>15</v>
      </c>
      <c r="B21" s="48"/>
      <c r="C21" s="20" t="s">
        <v>211</v>
      </c>
      <c r="D21" s="27" t="s">
        <v>222</v>
      </c>
      <c r="E21" s="21">
        <v>2430</v>
      </c>
      <c r="F21" s="18">
        <f>RANK(E21,E7:E46,0)</f>
        <v>7</v>
      </c>
      <c r="G21" s="21">
        <v>2838</v>
      </c>
      <c r="H21" s="21">
        <f>RANK(G21,G7:G46,0)</f>
        <v>4</v>
      </c>
      <c r="I21" s="21">
        <f t="shared" si="0"/>
        <v>5268</v>
      </c>
      <c r="J21" s="21">
        <f t="shared" si="1"/>
        <v>11</v>
      </c>
      <c r="K21" s="60"/>
      <c r="L21" s="60"/>
      <c r="M21" s="21">
        <v>4</v>
      </c>
      <c r="N21" s="63"/>
    </row>
    <row r="22" spans="1:14" ht="15" thickBot="1">
      <c r="A22" s="19">
        <v>16</v>
      </c>
      <c r="B22" s="49" t="s">
        <v>239</v>
      </c>
      <c r="C22" s="20" t="s">
        <v>221</v>
      </c>
      <c r="D22" s="27" t="s">
        <v>222</v>
      </c>
      <c r="E22" s="22">
        <v>1830</v>
      </c>
      <c r="F22" s="18">
        <f>RANK(E22,E7:E46,0)</f>
        <v>18</v>
      </c>
      <c r="G22" s="22">
        <v>1756</v>
      </c>
      <c r="H22" s="21">
        <f>RANK(G22,G7:G46,0)</f>
        <v>11</v>
      </c>
      <c r="I22" s="21">
        <f t="shared" si="0"/>
        <v>3586</v>
      </c>
      <c r="J22" s="21">
        <f t="shared" si="1"/>
        <v>29</v>
      </c>
      <c r="K22" s="60">
        <f>SUM(J22:J24)</f>
        <v>62</v>
      </c>
      <c r="L22" s="60">
        <f>SUM(I22:I24)</f>
        <v>14307</v>
      </c>
      <c r="M22" s="21">
        <v>12</v>
      </c>
      <c r="N22" s="64">
        <v>3</v>
      </c>
    </row>
    <row r="23" spans="1:14" ht="15" thickBot="1">
      <c r="A23" s="19">
        <v>17</v>
      </c>
      <c r="B23" s="49"/>
      <c r="C23" s="20" t="s">
        <v>214</v>
      </c>
      <c r="D23" s="27" t="s">
        <v>222</v>
      </c>
      <c r="E23" s="21">
        <v>4152</v>
      </c>
      <c r="F23" s="18">
        <f>RANK(E23,E7:E46,0)</f>
        <v>1</v>
      </c>
      <c r="G23" s="21">
        <v>1297</v>
      </c>
      <c r="H23" s="21">
        <f>RANK(G23,G7:G46,0)</f>
        <v>20</v>
      </c>
      <c r="I23" s="21">
        <f t="shared" si="0"/>
        <v>5449</v>
      </c>
      <c r="J23" s="21">
        <f t="shared" si="1"/>
        <v>21</v>
      </c>
      <c r="K23" s="60"/>
      <c r="L23" s="60"/>
      <c r="M23" s="21">
        <v>8</v>
      </c>
      <c r="N23" s="64"/>
    </row>
    <row r="24" spans="1:14" ht="15" thickBot="1">
      <c r="A24" s="19">
        <v>18</v>
      </c>
      <c r="B24" s="49"/>
      <c r="C24" s="20" t="s">
        <v>240</v>
      </c>
      <c r="D24" s="27" t="s">
        <v>222</v>
      </c>
      <c r="E24" s="21">
        <v>3028</v>
      </c>
      <c r="F24" s="18">
        <f>RANK(E24,E7:E46,0)</f>
        <v>4</v>
      </c>
      <c r="G24" s="21">
        <v>2244</v>
      </c>
      <c r="H24" s="21">
        <f>RANK(G24,G7:G46,0)</f>
        <v>8</v>
      </c>
      <c r="I24" s="21">
        <f t="shared" si="0"/>
        <v>5272</v>
      </c>
      <c r="J24" s="21">
        <f t="shared" si="1"/>
        <v>12</v>
      </c>
      <c r="K24" s="60"/>
      <c r="L24" s="60"/>
      <c r="M24" s="21">
        <v>5</v>
      </c>
      <c r="N24" s="64"/>
    </row>
    <row r="25" spans="1:14" ht="15" thickBot="1">
      <c r="A25" s="19">
        <v>19</v>
      </c>
      <c r="B25" s="49" t="s">
        <v>241</v>
      </c>
      <c r="C25" s="20" t="s">
        <v>184</v>
      </c>
      <c r="D25" s="27" t="s">
        <v>223</v>
      </c>
      <c r="E25" s="22">
        <v>2736</v>
      </c>
      <c r="F25" s="18">
        <f>RANK(E25,E7:E46,0)</f>
        <v>5</v>
      </c>
      <c r="G25" s="22">
        <v>4858</v>
      </c>
      <c r="H25" s="21">
        <f>RANK(G25,G7:G46,0)</f>
        <v>1</v>
      </c>
      <c r="I25" s="21">
        <f t="shared" si="0"/>
        <v>7594</v>
      </c>
      <c r="J25" s="21">
        <f t="shared" si="1"/>
        <v>6</v>
      </c>
      <c r="K25" s="60">
        <f>SUM(J25:J27)</f>
        <v>43</v>
      </c>
      <c r="L25" s="60">
        <f>SUM(I25:I27)</f>
        <v>18755</v>
      </c>
      <c r="M25" s="42">
        <v>3</v>
      </c>
      <c r="N25" s="65">
        <v>1</v>
      </c>
    </row>
    <row r="26" spans="1:14" ht="15" thickBot="1">
      <c r="A26" s="19">
        <v>20</v>
      </c>
      <c r="B26" s="49"/>
      <c r="C26" s="20" t="s">
        <v>209</v>
      </c>
      <c r="D26" s="27"/>
      <c r="E26" s="21">
        <v>3172</v>
      </c>
      <c r="F26" s="18">
        <f>RANK(E26,E7:E46,0)</f>
        <v>3</v>
      </c>
      <c r="G26" s="21">
        <v>4346</v>
      </c>
      <c r="H26" s="21">
        <f>RANK(G26,G7:G46,0)</f>
        <v>2</v>
      </c>
      <c r="I26" s="21">
        <f t="shared" si="0"/>
        <v>7518</v>
      </c>
      <c r="J26" s="21">
        <f t="shared" si="1"/>
        <v>5</v>
      </c>
      <c r="K26" s="60"/>
      <c r="L26" s="60"/>
      <c r="M26" s="43">
        <v>1</v>
      </c>
      <c r="N26" s="65"/>
    </row>
    <row r="27" spans="1:14" ht="15" thickBot="1">
      <c r="A27" s="19">
        <v>21</v>
      </c>
      <c r="B27" s="49"/>
      <c r="C27" s="20" t="s">
        <v>242</v>
      </c>
      <c r="D27" s="27" t="s">
        <v>222</v>
      </c>
      <c r="E27" s="21">
        <v>1010</v>
      </c>
      <c r="F27" s="18">
        <f>RANK(E27,E7:E46,0)</f>
        <v>27</v>
      </c>
      <c r="G27" s="21">
        <v>2633</v>
      </c>
      <c r="H27" s="21">
        <f>RANK(G27,G7:G46,0)</f>
        <v>5</v>
      </c>
      <c r="I27" s="21">
        <f t="shared" si="0"/>
        <v>3643</v>
      </c>
      <c r="J27" s="21">
        <f t="shared" si="1"/>
        <v>32</v>
      </c>
      <c r="K27" s="60"/>
      <c r="L27" s="60"/>
      <c r="M27" s="21">
        <v>14</v>
      </c>
      <c r="N27" s="65"/>
    </row>
    <row r="28" spans="1:14" ht="15" thickBot="1">
      <c r="A28" s="19">
        <v>22</v>
      </c>
      <c r="B28" s="49" t="s">
        <v>244</v>
      </c>
      <c r="C28" s="20" t="s">
        <v>245</v>
      </c>
      <c r="D28" s="27" t="s">
        <v>222</v>
      </c>
      <c r="E28" s="22">
        <v>919</v>
      </c>
      <c r="F28" s="18">
        <f>RANK(E28,E7:E46,0)</f>
        <v>30</v>
      </c>
      <c r="G28" s="22">
        <v>1378</v>
      </c>
      <c r="H28" s="21">
        <f>RANK(G28,G7:G46,0)</f>
        <v>17</v>
      </c>
      <c r="I28" s="21">
        <f t="shared" si="0"/>
        <v>2297</v>
      </c>
      <c r="J28" s="21">
        <f t="shared" si="1"/>
        <v>47</v>
      </c>
      <c r="K28" s="60">
        <f>SUM(J28:J30)</f>
        <v>164</v>
      </c>
      <c r="L28" s="60">
        <f>SUM(I28:I30)</f>
        <v>5798</v>
      </c>
      <c r="M28" s="21">
        <v>25</v>
      </c>
      <c r="N28" s="62">
        <v>9</v>
      </c>
    </row>
    <row r="29" spans="1:14" ht="15" thickBot="1">
      <c r="A29" s="19">
        <v>23</v>
      </c>
      <c r="B29" s="49"/>
      <c r="C29" s="20" t="s">
        <v>246</v>
      </c>
      <c r="D29" s="27" t="s">
        <v>223</v>
      </c>
      <c r="E29" s="21">
        <v>720</v>
      </c>
      <c r="F29" s="18">
        <f>RANK(E29,E7:E46,0)</f>
        <v>32</v>
      </c>
      <c r="G29" s="21">
        <v>1216</v>
      </c>
      <c r="H29" s="21">
        <f>RANK(G29,G7:G46,0)</f>
        <v>22</v>
      </c>
      <c r="I29" s="21">
        <f t="shared" si="0"/>
        <v>1936</v>
      </c>
      <c r="J29" s="21">
        <f t="shared" si="1"/>
        <v>54</v>
      </c>
      <c r="K29" s="60"/>
      <c r="L29" s="60"/>
      <c r="M29" s="21">
        <v>27</v>
      </c>
      <c r="N29" s="62"/>
    </row>
    <row r="30" spans="1:14" ht="15" thickBot="1">
      <c r="A30" s="19">
        <v>24</v>
      </c>
      <c r="B30" s="49"/>
      <c r="C30" s="20" t="s">
        <v>247</v>
      </c>
      <c r="D30" s="27">
        <v>1</v>
      </c>
      <c r="E30" s="21">
        <v>614</v>
      </c>
      <c r="F30" s="18">
        <f>RANK(E30,E7:E46,0)</f>
        <v>34</v>
      </c>
      <c r="G30" s="21">
        <v>951</v>
      </c>
      <c r="H30" s="21">
        <f>RANK(G30,G7:G46,0)</f>
        <v>29</v>
      </c>
      <c r="I30" s="21">
        <f t="shared" si="0"/>
        <v>1565</v>
      </c>
      <c r="J30" s="21">
        <f t="shared" si="1"/>
        <v>63</v>
      </c>
      <c r="K30" s="60"/>
      <c r="L30" s="60"/>
      <c r="M30" s="21">
        <v>33</v>
      </c>
      <c r="N30" s="62"/>
    </row>
    <row r="31" spans="1:14" ht="15" thickBot="1">
      <c r="A31" s="19">
        <v>25</v>
      </c>
      <c r="B31" s="60" t="s">
        <v>243</v>
      </c>
      <c r="C31" s="20" t="s">
        <v>216</v>
      </c>
      <c r="D31" s="27" t="s">
        <v>222</v>
      </c>
      <c r="E31" s="22">
        <v>394</v>
      </c>
      <c r="F31" s="18">
        <f>RANK(E31,E7:E46,0)</f>
        <v>37</v>
      </c>
      <c r="G31" s="22">
        <v>665</v>
      </c>
      <c r="H31" s="21">
        <f>RANK(G31,G7:G46,0)</f>
        <v>34</v>
      </c>
      <c r="I31" s="21">
        <f t="shared" si="0"/>
        <v>1059</v>
      </c>
      <c r="J31" s="21">
        <f t="shared" si="1"/>
        <v>71</v>
      </c>
      <c r="K31" s="60">
        <f>SUM(J31:J33)</f>
        <v>219</v>
      </c>
      <c r="L31" s="60">
        <f>SUM(I31:I33)</f>
        <v>2957</v>
      </c>
      <c r="M31" s="21">
        <v>38</v>
      </c>
      <c r="N31" s="62">
        <v>12</v>
      </c>
    </row>
    <row r="32" spans="1:14" ht="15" thickBot="1">
      <c r="A32" s="19">
        <v>26</v>
      </c>
      <c r="B32" s="60"/>
      <c r="C32" s="20" t="s">
        <v>213</v>
      </c>
      <c r="D32" s="27"/>
      <c r="E32" s="21">
        <v>964</v>
      </c>
      <c r="F32" s="18">
        <f>RANK(E32,E7:E46,0)</f>
        <v>29</v>
      </c>
      <c r="G32" s="21">
        <v>210</v>
      </c>
      <c r="H32" s="21">
        <f>RANK(G32,G7:G46,0)</f>
        <v>40</v>
      </c>
      <c r="I32" s="21">
        <f t="shared" si="0"/>
        <v>1174</v>
      </c>
      <c r="J32" s="21">
        <f t="shared" si="1"/>
        <v>69</v>
      </c>
      <c r="K32" s="60"/>
      <c r="L32" s="60"/>
      <c r="M32" s="21">
        <v>36</v>
      </c>
      <c r="N32" s="62"/>
    </row>
    <row r="33" spans="1:14" ht="15" thickBot="1">
      <c r="A33" s="19">
        <v>27</v>
      </c>
      <c r="B33" s="60"/>
      <c r="C33" s="20" t="s">
        <v>218</v>
      </c>
      <c r="D33" s="27"/>
      <c r="E33" s="21">
        <v>335</v>
      </c>
      <c r="F33" s="18">
        <f>RANK(E33,E7:E46,0)</f>
        <v>40</v>
      </c>
      <c r="G33" s="21">
        <v>389</v>
      </c>
      <c r="H33" s="21">
        <f>RANK(G33,G7:G46,0)</f>
        <v>39</v>
      </c>
      <c r="I33" s="21">
        <f t="shared" si="0"/>
        <v>724</v>
      </c>
      <c r="J33" s="21">
        <f t="shared" si="1"/>
        <v>79</v>
      </c>
      <c r="K33" s="60"/>
      <c r="L33" s="60"/>
      <c r="M33" s="21">
        <v>40</v>
      </c>
      <c r="N33" s="62"/>
    </row>
    <row r="34" spans="1:14" ht="15" thickBot="1">
      <c r="A34" s="19">
        <v>28</v>
      </c>
      <c r="B34" s="60" t="s">
        <v>248</v>
      </c>
      <c r="C34" s="20" t="s">
        <v>249</v>
      </c>
      <c r="D34" s="27" t="s">
        <v>223</v>
      </c>
      <c r="E34" s="22">
        <v>627</v>
      </c>
      <c r="F34" s="18">
        <f>RANK(E34,E7:E46,0)</f>
        <v>33</v>
      </c>
      <c r="G34" s="22">
        <v>1138</v>
      </c>
      <c r="H34" s="21">
        <f>RANK(G34,G7:G46,0)</f>
        <v>24</v>
      </c>
      <c r="I34" s="21">
        <f t="shared" si="0"/>
        <v>1765</v>
      </c>
      <c r="J34" s="21">
        <f t="shared" si="1"/>
        <v>57</v>
      </c>
      <c r="K34" s="60">
        <f>SUM(J34:J36)</f>
        <v>146</v>
      </c>
      <c r="L34" s="60">
        <f>SUM(I34:I36)</f>
        <v>7258</v>
      </c>
      <c r="M34" s="21">
        <v>30</v>
      </c>
      <c r="N34" s="62">
        <v>8</v>
      </c>
    </row>
    <row r="35" spans="1:14" ht="15" thickBot="1">
      <c r="A35" s="19">
        <v>29</v>
      </c>
      <c r="B35" s="60"/>
      <c r="C35" s="20" t="s">
        <v>192</v>
      </c>
      <c r="D35" s="27" t="s">
        <v>223</v>
      </c>
      <c r="E35" s="21">
        <v>906</v>
      </c>
      <c r="F35" s="18">
        <f>RANK(E35,E7:E46,0)</f>
        <v>31</v>
      </c>
      <c r="G35" s="21">
        <v>2503</v>
      </c>
      <c r="H35" s="21">
        <f>RANK(G35,G7:G46,0)</f>
        <v>6</v>
      </c>
      <c r="I35" s="21">
        <f t="shared" si="0"/>
        <v>3409</v>
      </c>
      <c r="J35" s="21">
        <f t="shared" si="1"/>
        <v>37</v>
      </c>
      <c r="K35" s="60"/>
      <c r="L35" s="60"/>
      <c r="M35" s="21">
        <v>19</v>
      </c>
      <c r="N35" s="62"/>
    </row>
    <row r="36" spans="1:14" ht="15" thickBot="1">
      <c r="A36" s="19">
        <v>30</v>
      </c>
      <c r="B36" s="60"/>
      <c r="C36" s="20" t="s">
        <v>215</v>
      </c>
      <c r="D36" s="27">
        <v>1</v>
      </c>
      <c r="E36" s="21">
        <v>1110</v>
      </c>
      <c r="F36" s="18">
        <f>RANK(E36,E7:E46,0)</f>
        <v>26</v>
      </c>
      <c r="G36" s="21">
        <v>974</v>
      </c>
      <c r="H36" s="21">
        <f>RANK(G36,G7:G46,0)</f>
        <v>26</v>
      </c>
      <c r="I36" s="21">
        <f t="shared" si="0"/>
        <v>2084</v>
      </c>
      <c r="J36" s="21">
        <f t="shared" si="1"/>
        <v>52</v>
      </c>
      <c r="K36" s="60"/>
      <c r="L36" s="60"/>
      <c r="M36" s="21">
        <v>26</v>
      </c>
      <c r="N36" s="62"/>
    </row>
    <row r="37" spans="1:14" ht="15" thickBot="1">
      <c r="A37" s="19">
        <v>31</v>
      </c>
      <c r="B37" s="60" t="s">
        <v>250</v>
      </c>
      <c r="C37" s="20" t="s">
        <v>251</v>
      </c>
      <c r="D37" s="27"/>
      <c r="E37" s="22">
        <v>436</v>
      </c>
      <c r="F37" s="18">
        <f>RANK(E37,E7:E46,0)</f>
        <v>36</v>
      </c>
      <c r="G37" s="22">
        <v>955</v>
      </c>
      <c r="H37" s="21">
        <f>RANK(G37,G7:G46,0)</f>
        <v>27</v>
      </c>
      <c r="I37" s="21">
        <f t="shared" si="0"/>
        <v>1391</v>
      </c>
      <c r="J37" s="21">
        <f t="shared" si="1"/>
        <v>63</v>
      </c>
      <c r="K37" s="60">
        <f>SUM(J37:J39)</f>
        <v>181</v>
      </c>
      <c r="L37" s="60">
        <f>SUM(I37:I39)</f>
        <v>4912</v>
      </c>
      <c r="M37" s="21">
        <v>34</v>
      </c>
      <c r="N37" s="62">
        <v>10</v>
      </c>
    </row>
    <row r="38" spans="1:14" ht="15" thickBot="1">
      <c r="A38" s="19">
        <v>32</v>
      </c>
      <c r="B38" s="60"/>
      <c r="C38" s="20" t="s">
        <v>252</v>
      </c>
      <c r="D38" s="27"/>
      <c r="E38" s="21">
        <v>573</v>
      </c>
      <c r="F38" s="18">
        <f>RANK(E38,E7:E46,0)</f>
        <v>35</v>
      </c>
      <c r="G38" s="21">
        <v>1928</v>
      </c>
      <c r="H38" s="21">
        <f>RANK(G38,G7:G46,0)</f>
        <v>10</v>
      </c>
      <c r="I38" s="21">
        <f t="shared" si="0"/>
        <v>2501</v>
      </c>
      <c r="J38" s="21">
        <f t="shared" si="1"/>
        <v>45</v>
      </c>
      <c r="K38" s="60"/>
      <c r="L38" s="60"/>
      <c r="M38" s="21">
        <v>24</v>
      </c>
      <c r="N38" s="62"/>
    </row>
    <row r="39" spans="1:14" ht="15" thickBot="1">
      <c r="A39" s="23">
        <v>33</v>
      </c>
      <c r="B39" s="66"/>
      <c r="C39" s="24" t="s">
        <v>253</v>
      </c>
      <c r="D39" s="28"/>
      <c r="E39" s="25">
        <v>362</v>
      </c>
      <c r="F39" s="18">
        <f>RANK(E39,E7:E46,0)</f>
        <v>38</v>
      </c>
      <c r="G39" s="25">
        <v>658</v>
      </c>
      <c r="H39" s="25">
        <f>RANK(G39,G7:G46,0)</f>
        <v>35</v>
      </c>
      <c r="I39" s="25">
        <f t="shared" si="0"/>
        <v>1020</v>
      </c>
      <c r="J39" s="25">
        <f t="shared" si="1"/>
        <v>73</v>
      </c>
      <c r="K39" s="66"/>
      <c r="L39" s="66"/>
      <c r="M39" s="25">
        <v>39</v>
      </c>
      <c r="N39" s="67"/>
    </row>
    <row r="40" spans="1:14" ht="15" thickBot="1">
      <c r="A40" s="19">
        <v>34</v>
      </c>
      <c r="B40" s="69" t="s">
        <v>254</v>
      </c>
      <c r="C40" s="20" t="s">
        <v>255</v>
      </c>
      <c r="D40" s="27">
        <v>1</v>
      </c>
      <c r="E40" s="22">
        <v>3257</v>
      </c>
      <c r="F40" s="18">
        <f>RANK(E40,E7:E46,0)</f>
        <v>2</v>
      </c>
      <c r="G40" s="22">
        <v>3768</v>
      </c>
      <c r="H40" s="21">
        <f>RANK(G40,G7:G46,0)</f>
        <v>3</v>
      </c>
      <c r="I40" s="21">
        <f aca="true" t="shared" si="2" ref="I40:J46">SUM(E40+G40)</f>
        <v>7025</v>
      </c>
      <c r="J40" s="21">
        <f t="shared" si="2"/>
        <v>5</v>
      </c>
      <c r="K40" s="60">
        <f>SUM(J40:J42)</f>
        <v>63</v>
      </c>
      <c r="L40" s="60">
        <f>SUM(I40:I42)</f>
        <v>14416</v>
      </c>
      <c r="M40" s="44">
        <v>2</v>
      </c>
      <c r="N40" s="62">
        <v>4</v>
      </c>
    </row>
    <row r="41" spans="1:14" ht="15" thickBot="1">
      <c r="A41" s="19">
        <v>35</v>
      </c>
      <c r="B41" s="69"/>
      <c r="C41" s="20" t="s">
        <v>256</v>
      </c>
      <c r="D41" s="27">
        <v>1</v>
      </c>
      <c r="E41" s="21">
        <v>1949</v>
      </c>
      <c r="F41" s="18">
        <f>RANK(E41,E7:E46,0)</f>
        <v>16</v>
      </c>
      <c r="G41" s="21">
        <v>1134</v>
      </c>
      <c r="H41" s="21">
        <f>RANK(G41,G7:G46,0)</f>
        <v>25</v>
      </c>
      <c r="I41" s="21">
        <f t="shared" si="2"/>
        <v>3083</v>
      </c>
      <c r="J41" s="21">
        <f t="shared" si="2"/>
        <v>41</v>
      </c>
      <c r="K41" s="60"/>
      <c r="L41" s="60"/>
      <c r="M41" s="21">
        <v>21</v>
      </c>
      <c r="N41" s="62"/>
    </row>
    <row r="42" spans="1:14" ht="15" thickBot="1">
      <c r="A42" s="35">
        <v>36</v>
      </c>
      <c r="B42" s="70"/>
      <c r="C42" s="36" t="s">
        <v>257</v>
      </c>
      <c r="D42" s="37">
        <v>1</v>
      </c>
      <c r="E42" s="38">
        <v>2320</v>
      </c>
      <c r="F42" s="39">
        <f>RANK(E42,E7:E46,0)</f>
        <v>8</v>
      </c>
      <c r="G42" s="38">
        <v>1988</v>
      </c>
      <c r="H42" s="38">
        <f>RANK(G42,G7:G46,0)</f>
        <v>9</v>
      </c>
      <c r="I42" s="38">
        <f t="shared" si="2"/>
        <v>4308</v>
      </c>
      <c r="J42" s="38">
        <f t="shared" si="2"/>
        <v>17</v>
      </c>
      <c r="K42" s="71"/>
      <c r="L42" s="71"/>
      <c r="M42" s="38">
        <v>6</v>
      </c>
      <c r="N42" s="72"/>
    </row>
    <row r="43" spans="1:14" ht="14.25">
      <c r="A43" s="15">
        <v>37</v>
      </c>
      <c r="B43" s="33" t="s">
        <v>248</v>
      </c>
      <c r="C43" s="16" t="s">
        <v>259</v>
      </c>
      <c r="D43" s="26">
        <v>1</v>
      </c>
      <c r="E43" s="18">
        <v>1151</v>
      </c>
      <c r="F43" s="18">
        <f>RANK(E43,E7:E46,0)</f>
        <v>24</v>
      </c>
      <c r="G43" s="18">
        <v>878</v>
      </c>
      <c r="H43" s="18">
        <f>RANK(G43,G7:G46,0)</f>
        <v>31</v>
      </c>
      <c r="I43" s="18">
        <f t="shared" si="2"/>
        <v>2029</v>
      </c>
      <c r="J43" s="18">
        <f t="shared" si="2"/>
        <v>55</v>
      </c>
      <c r="K43" s="33"/>
      <c r="L43" s="33"/>
      <c r="M43" s="18">
        <v>29</v>
      </c>
      <c r="N43" s="34"/>
    </row>
    <row r="44" spans="1:14" ht="14.25">
      <c r="A44" s="19">
        <v>38</v>
      </c>
      <c r="B44" s="30" t="s">
        <v>248</v>
      </c>
      <c r="C44" s="40" t="s">
        <v>260</v>
      </c>
      <c r="D44" s="27">
        <v>1</v>
      </c>
      <c r="E44" s="21">
        <v>992</v>
      </c>
      <c r="F44" s="21">
        <f>RANK(E44,E7:E46,0)</f>
        <v>28</v>
      </c>
      <c r="G44" s="21">
        <v>607</v>
      </c>
      <c r="H44" s="21">
        <f>RANK(G44,G7:G46,0)</f>
        <v>36</v>
      </c>
      <c r="I44" s="21">
        <f t="shared" si="2"/>
        <v>1599</v>
      </c>
      <c r="J44" s="21">
        <f t="shared" si="2"/>
        <v>64</v>
      </c>
      <c r="K44" s="30"/>
      <c r="L44" s="30"/>
      <c r="M44" s="21">
        <v>35</v>
      </c>
      <c r="N44" s="29"/>
    </row>
    <row r="45" spans="1:14" ht="15.75" customHeight="1">
      <c r="A45" s="19">
        <v>39</v>
      </c>
      <c r="B45" s="30" t="s">
        <v>239</v>
      </c>
      <c r="C45" s="40" t="s">
        <v>261</v>
      </c>
      <c r="D45" s="27"/>
      <c r="E45" s="21">
        <v>2047</v>
      </c>
      <c r="F45" s="21">
        <f>RANK(E45,E7:E46,0)</f>
        <v>14</v>
      </c>
      <c r="G45" s="21">
        <v>953</v>
      </c>
      <c r="H45" s="21">
        <f>RANK(G45,G7:G46,0)</f>
        <v>28</v>
      </c>
      <c r="I45" s="21">
        <f t="shared" si="2"/>
        <v>3000</v>
      </c>
      <c r="J45" s="21">
        <f t="shared" si="2"/>
        <v>42</v>
      </c>
      <c r="K45" s="30"/>
      <c r="L45" s="30"/>
      <c r="M45" s="21">
        <v>22</v>
      </c>
      <c r="N45" s="29"/>
    </row>
    <row r="46" spans="1:14" ht="15" thickBot="1">
      <c r="A46" s="23">
        <v>40</v>
      </c>
      <c r="B46" s="31" t="s">
        <v>258</v>
      </c>
      <c r="C46" s="41" t="s">
        <v>262</v>
      </c>
      <c r="D46" s="28">
        <v>1</v>
      </c>
      <c r="E46" s="25">
        <v>1974</v>
      </c>
      <c r="F46" s="25">
        <f>RANK(E46,E7:E46,0)</f>
        <v>15</v>
      </c>
      <c r="G46" s="25">
        <v>1346</v>
      </c>
      <c r="H46" s="25">
        <f>RANK(G46,G7:G46,0)</f>
        <v>18</v>
      </c>
      <c r="I46" s="25">
        <f t="shared" si="2"/>
        <v>3320</v>
      </c>
      <c r="J46" s="25">
        <f t="shared" si="2"/>
        <v>33</v>
      </c>
      <c r="K46" s="31"/>
      <c r="L46" s="31"/>
      <c r="M46" s="25">
        <v>15</v>
      </c>
      <c r="N46" s="32"/>
    </row>
    <row r="48" spans="2:4" ht="12.75">
      <c r="B48" s="56" t="s">
        <v>224</v>
      </c>
      <c r="C48" s="56"/>
      <c r="D48" s="56"/>
    </row>
    <row r="49" spans="10:13" ht="12.75">
      <c r="J49" s="56" t="s">
        <v>220</v>
      </c>
      <c r="K49" s="56"/>
      <c r="L49" s="56"/>
      <c r="M49" s="56"/>
    </row>
    <row r="51" spans="2:4" ht="12.75">
      <c r="B51" s="56" t="s">
        <v>263</v>
      </c>
      <c r="C51" s="56"/>
      <c r="D51" s="56"/>
    </row>
    <row r="52" spans="10:13" ht="12.75">
      <c r="J52" s="56" t="s">
        <v>217</v>
      </c>
      <c r="K52" s="56"/>
      <c r="L52" s="56"/>
      <c r="M52" s="56"/>
    </row>
  </sheetData>
  <mergeCells count="66">
    <mergeCell ref="B40:B42"/>
    <mergeCell ref="K40:K42"/>
    <mergeCell ref="L40:L42"/>
    <mergeCell ref="N40:N42"/>
    <mergeCell ref="A1:N1"/>
    <mergeCell ref="A2:N2"/>
    <mergeCell ref="B3:D3"/>
    <mergeCell ref="J3:M3"/>
    <mergeCell ref="N34:N36"/>
    <mergeCell ref="B37:B39"/>
    <mergeCell ref="K37:K39"/>
    <mergeCell ref="L37:L39"/>
    <mergeCell ref="N37:N39"/>
    <mergeCell ref="B34:B36"/>
    <mergeCell ref="K34:K36"/>
    <mergeCell ref="L34:L36"/>
    <mergeCell ref="N28:N30"/>
    <mergeCell ref="B31:B33"/>
    <mergeCell ref="K31:K33"/>
    <mergeCell ref="L31:L33"/>
    <mergeCell ref="N31:N33"/>
    <mergeCell ref="B28:B30"/>
    <mergeCell ref="K28:K30"/>
    <mergeCell ref="L28:L30"/>
    <mergeCell ref="N22:N24"/>
    <mergeCell ref="B25:B27"/>
    <mergeCell ref="K25:K27"/>
    <mergeCell ref="L25:L27"/>
    <mergeCell ref="N25:N27"/>
    <mergeCell ref="B22:B24"/>
    <mergeCell ref="K22:K24"/>
    <mergeCell ref="L22:L24"/>
    <mergeCell ref="N16:N18"/>
    <mergeCell ref="B19:B21"/>
    <mergeCell ref="K19:K21"/>
    <mergeCell ref="L19:L21"/>
    <mergeCell ref="N19:N21"/>
    <mergeCell ref="B16:B18"/>
    <mergeCell ref="K16:K18"/>
    <mergeCell ref="L16:L18"/>
    <mergeCell ref="N10:N12"/>
    <mergeCell ref="B13:B15"/>
    <mergeCell ref="K13:K15"/>
    <mergeCell ref="L13:L15"/>
    <mergeCell ref="N13:N15"/>
    <mergeCell ref="B10:B12"/>
    <mergeCell ref="K10:K12"/>
    <mergeCell ref="L10:L12"/>
    <mergeCell ref="M5:N5"/>
    <mergeCell ref="B7:B9"/>
    <mergeCell ref="K7:K9"/>
    <mergeCell ref="L7:L9"/>
    <mergeCell ref="N7:N9"/>
    <mergeCell ref="D5:D6"/>
    <mergeCell ref="E5:F5"/>
    <mergeCell ref="G5:H5"/>
    <mergeCell ref="I5:J5"/>
    <mergeCell ref="K5:K6"/>
    <mergeCell ref="B48:D48"/>
    <mergeCell ref="B51:D51"/>
    <mergeCell ref="J49:M49"/>
    <mergeCell ref="J52:M52"/>
    <mergeCell ref="B5:B6"/>
    <mergeCell ref="C5:C6"/>
    <mergeCell ref="L5:L6"/>
    <mergeCell ref="A5:A6"/>
  </mergeCells>
  <printOptions/>
  <pageMargins left="0.7874015748031497" right="0.5905511811023623" top="0.7874015748031497" bottom="0.787401574803149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O105"/>
  <sheetViews>
    <sheetView workbookViewId="0" topLeftCell="A1">
      <selection activeCell="A5" sqref="A5:O39"/>
    </sheetView>
  </sheetViews>
  <sheetFormatPr defaultColWidth="9.00390625" defaultRowHeight="12.75"/>
  <cols>
    <col min="1" max="1" width="7.375" style="5" customWidth="1"/>
    <col min="2" max="2" width="13.375" style="5" bestFit="1" customWidth="1"/>
    <col min="3" max="3" width="21.875" style="5" bestFit="1" customWidth="1"/>
    <col min="4" max="4" width="7.125" style="5" bestFit="1" customWidth="1"/>
    <col min="5" max="5" width="6.125" style="5" bestFit="1" customWidth="1"/>
    <col min="6" max="6" width="7.625" style="5" bestFit="1" customWidth="1"/>
    <col min="7" max="7" width="6.75390625" style="5" bestFit="1" customWidth="1"/>
    <col min="8" max="8" width="6.125" style="5" bestFit="1" customWidth="1"/>
    <col min="9" max="9" width="7.625" style="5" bestFit="1" customWidth="1"/>
    <col min="10" max="10" width="6.375" style="5" customWidth="1"/>
    <col min="11" max="11" width="6.25390625" style="5" bestFit="1" customWidth="1"/>
    <col min="12" max="12" width="8.125" style="5" customWidth="1"/>
    <col min="13" max="13" width="10.00390625" style="5" customWidth="1"/>
    <col min="14" max="14" width="8.375" style="5" bestFit="1" customWidth="1"/>
    <col min="15" max="15" width="10.625" style="5" bestFit="1" customWidth="1"/>
    <col min="16" max="16384" width="9.125" style="5" customWidth="1"/>
  </cols>
  <sheetData>
    <row r="1" spans="1:15" ht="15">
      <c r="A1" s="74" t="s">
        <v>161</v>
      </c>
      <c r="B1" s="75"/>
      <c r="C1" s="75"/>
      <c r="D1" s="75"/>
      <c r="E1" s="75"/>
      <c r="F1" s="75"/>
      <c r="G1" s="75"/>
      <c r="H1" s="75"/>
      <c r="I1" s="75"/>
      <c r="J1" s="75"/>
      <c r="K1" s="75"/>
      <c r="L1" s="75"/>
      <c r="M1" s="75"/>
      <c r="N1" s="75"/>
      <c r="O1" s="75"/>
    </row>
    <row r="2" spans="1:15" ht="15">
      <c r="A2" s="74" t="s">
        <v>162</v>
      </c>
      <c r="B2" s="75"/>
      <c r="C2" s="75"/>
      <c r="D2" s="75"/>
      <c r="E2" s="75"/>
      <c r="F2" s="75"/>
      <c r="G2" s="75"/>
      <c r="H2" s="75"/>
      <c r="I2" s="75"/>
      <c r="J2" s="75"/>
      <c r="K2" s="75"/>
      <c r="L2" s="75"/>
      <c r="M2" s="75"/>
      <c r="N2" s="75"/>
      <c r="O2" s="75"/>
    </row>
    <row r="5" spans="1:15" ht="16.5" customHeight="1">
      <c r="A5" s="73" t="s">
        <v>170</v>
      </c>
      <c r="B5" s="47" t="s">
        <v>0</v>
      </c>
      <c r="C5" s="47" t="s">
        <v>1</v>
      </c>
      <c r="D5" s="45" t="s">
        <v>2</v>
      </c>
      <c r="E5" s="45"/>
      <c r="F5" s="45"/>
      <c r="G5" s="45" t="s">
        <v>3</v>
      </c>
      <c r="H5" s="45"/>
      <c r="I5" s="45"/>
      <c r="J5" s="45" t="s">
        <v>4</v>
      </c>
      <c r="K5" s="45"/>
      <c r="L5" s="46" t="s">
        <v>5</v>
      </c>
      <c r="M5" s="46" t="s">
        <v>13</v>
      </c>
      <c r="N5" s="45" t="s">
        <v>6</v>
      </c>
      <c r="O5" s="45"/>
    </row>
    <row r="6" spans="1:15" ht="15">
      <c r="A6" s="73"/>
      <c r="B6" s="47"/>
      <c r="C6" s="47"/>
      <c r="D6" s="7" t="s">
        <v>7</v>
      </c>
      <c r="E6" s="7" t="s">
        <v>8</v>
      </c>
      <c r="F6" s="7" t="s">
        <v>9</v>
      </c>
      <c r="G6" s="7" t="s">
        <v>7</v>
      </c>
      <c r="H6" s="7" t="s">
        <v>8</v>
      </c>
      <c r="I6" s="7" t="s">
        <v>9</v>
      </c>
      <c r="J6" s="7" t="s">
        <v>8</v>
      </c>
      <c r="K6" s="7" t="s">
        <v>10</v>
      </c>
      <c r="L6" s="46"/>
      <c r="M6" s="46"/>
      <c r="N6" s="7" t="s">
        <v>11</v>
      </c>
      <c r="O6" s="7" t="s">
        <v>12</v>
      </c>
    </row>
    <row r="7" spans="1:15" ht="15">
      <c r="A7" s="11">
        <v>1</v>
      </c>
      <c r="B7" s="53"/>
      <c r="C7" s="8"/>
      <c r="D7" s="9"/>
      <c r="E7" s="6">
        <f aca="true" t="shared" si="0" ref="E7:E38">SUM(D7)</f>
        <v>0</v>
      </c>
      <c r="F7" s="6"/>
      <c r="G7" s="9"/>
      <c r="H7" s="6">
        <f aca="true" t="shared" si="1" ref="H7:H38">SUM(G7)</f>
        <v>0</v>
      </c>
      <c r="I7" s="6"/>
      <c r="J7" s="6">
        <f aca="true" t="shared" si="2" ref="J7:J38">SUM(D7+G7)</f>
        <v>0</v>
      </c>
      <c r="K7" s="6">
        <f aca="true" t="shared" si="3" ref="K7:K38">SUM(F7+I7)</f>
        <v>0</v>
      </c>
      <c r="L7" s="53">
        <f>SUM(K7:K9)</f>
        <v>0</v>
      </c>
      <c r="M7" s="53">
        <f>SUM(J7:J9)</f>
        <v>0</v>
      </c>
      <c r="N7" s="1"/>
      <c r="O7" s="53"/>
    </row>
    <row r="8" spans="1:15" ht="15">
      <c r="A8" s="11">
        <v>2</v>
      </c>
      <c r="B8" s="76"/>
      <c r="C8" s="8"/>
      <c r="D8" s="6"/>
      <c r="E8" s="6">
        <f t="shared" si="0"/>
        <v>0</v>
      </c>
      <c r="F8" s="6"/>
      <c r="G8" s="6"/>
      <c r="H8" s="6">
        <f t="shared" si="1"/>
        <v>0</v>
      </c>
      <c r="I8" s="6"/>
      <c r="J8" s="6">
        <f t="shared" si="2"/>
        <v>0</v>
      </c>
      <c r="K8" s="6">
        <f t="shared" si="3"/>
        <v>0</v>
      </c>
      <c r="L8" s="76"/>
      <c r="M8" s="76"/>
      <c r="N8" s="1"/>
      <c r="O8" s="76"/>
    </row>
    <row r="9" spans="1:15" ht="15">
      <c r="A9" s="11">
        <v>3</v>
      </c>
      <c r="B9" s="77"/>
      <c r="C9" s="8"/>
      <c r="D9" s="6"/>
      <c r="E9" s="6">
        <f t="shared" si="0"/>
        <v>0</v>
      </c>
      <c r="F9" s="6"/>
      <c r="G9" s="6"/>
      <c r="H9" s="6">
        <f t="shared" si="1"/>
        <v>0</v>
      </c>
      <c r="I9" s="6"/>
      <c r="J9" s="6">
        <f t="shared" si="2"/>
        <v>0</v>
      </c>
      <c r="K9" s="6">
        <f t="shared" si="3"/>
        <v>0</v>
      </c>
      <c r="L9" s="77"/>
      <c r="M9" s="77"/>
      <c r="N9" s="1"/>
      <c r="O9" s="77"/>
    </row>
    <row r="10" spans="1:15" ht="15">
      <c r="A10" s="11">
        <v>4</v>
      </c>
      <c r="B10" s="53"/>
      <c r="C10" s="8"/>
      <c r="D10" s="9"/>
      <c r="E10" s="6">
        <f t="shared" si="0"/>
        <v>0</v>
      </c>
      <c r="F10" s="6"/>
      <c r="G10" s="9"/>
      <c r="H10" s="6">
        <f t="shared" si="1"/>
        <v>0</v>
      </c>
      <c r="I10" s="6"/>
      <c r="J10" s="6">
        <f t="shared" si="2"/>
        <v>0</v>
      </c>
      <c r="K10" s="6">
        <f t="shared" si="3"/>
        <v>0</v>
      </c>
      <c r="L10" s="53">
        <f>SUM(K10:K12)</f>
        <v>0</v>
      </c>
      <c r="M10" s="53">
        <f>SUM(J10:J12)</f>
        <v>0</v>
      </c>
      <c r="N10" s="1"/>
      <c r="O10" s="53"/>
    </row>
    <row r="11" spans="1:15" ht="15">
      <c r="A11" s="11">
        <v>5</v>
      </c>
      <c r="B11" s="76"/>
      <c r="C11" s="8"/>
      <c r="D11" s="6"/>
      <c r="E11" s="6">
        <f t="shared" si="0"/>
        <v>0</v>
      </c>
      <c r="F11" s="6"/>
      <c r="G11" s="6"/>
      <c r="H11" s="6">
        <f t="shared" si="1"/>
        <v>0</v>
      </c>
      <c r="I11" s="6"/>
      <c r="J11" s="6">
        <f t="shared" si="2"/>
        <v>0</v>
      </c>
      <c r="K11" s="6">
        <f t="shared" si="3"/>
        <v>0</v>
      </c>
      <c r="L11" s="76"/>
      <c r="M11" s="76"/>
      <c r="N11" s="1"/>
      <c r="O11" s="76"/>
    </row>
    <row r="12" spans="1:15" ht="15">
      <c r="A12" s="11">
        <v>6</v>
      </c>
      <c r="B12" s="77"/>
      <c r="C12" s="8"/>
      <c r="D12" s="6"/>
      <c r="E12" s="6">
        <f t="shared" si="0"/>
        <v>0</v>
      </c>
      <c r="F12" s="6"/>
      <c r="G12" s="6"/>
      <c r="H12" s="6">
        <f t="shared" si="1"/>
        <v>0</v>
      </c>
      <c r="I12" s="6"/>
      <c r="J12" s="6">
        <f t="shared" si="2"/>
        <v>0</v>
      </c>
      <c r="K12" s="6">
        <f t="shared" si="3"/>
        <v>0</v>
      </c>
      <c r="L12" s="77"/>
      <c r="M12" s="77"/>
      <c r="N12" s="1"/>
      <c r="O12" s="77"/>
    </row>
    <row r="13" spans="1:15" ht="15">
      <c r="A13" s="11">
        <v>7</v>
      </c>
      <c r="B13" s="53"/>
      <c r="C13" s="8"/>
      <c r="D13" s="9"/>
      <c r="E13" s="6">
        <f t="shared" si="0"/>
        <v>0</v>
      </c>
      <c r="F13" s="6"/>
      <c r="G13" s="9"/>
      <c r="H13" s="6">
        <f t="shared" si="1"/>
        <v>0</v>
      </c>
      <c r="I13" s="6"/>
      <c r="J13" s="6">
        <f t="shared" si="2"/>
        <v>0</v>
      </c>
      <c r="K13" s="6">
        <f t="shared" si="3"/>
        <v>0</v>
      </c>
      <c r="L13" s="53">
        <f>SUM(K13:K15)</f>
        <v>0</v>
      </c>
      <c r="M13" s="53">
        <f>SUM(J13:J15)</f>
        <v>0</v>
      </c>
      <c r="N13" s="1"/>
      <c r="O13" s="53"/>
    </row>
    <row r="14" spans="1:15" ht="15">
      <c r="A14" s="11">
        <v>8</v>
      </c>
      <c r="B14" s="76"/>
      <c r="C14" s="8"/>
      <c r="D14" s="6"/>
      <c r="E14" s="6">
        <f t="shared" si="0"/>
        <v>0</v>
      </c>
      <c r="F14" s="6"/>
      <c r="G14" s="6"/>
      <c r="H14" s="6">
        <f t="shared" si="1"/>
        <v>0</v>
      </c>
      <c r="I14" s="6"/>
      <c r="J14" s="6">
        <f t="shared" si="2"/>
        <v>0</v>
      </c>
      <c r="K14" s="6">
        <f t="shared" si="3"/>
        <v>0</v>
      </c>
      <c r="L14" s="76"/>
      <c r="M14" s="76"/>
      <c r="N14" s="1"/>
      <c r="O14" s="76"/>
    </row>
    <row r="15" spans="1:15" ht="15">
      <c r="A15" s="11">
        <v>9</v>
      </c>
      <c r="B15" s="77"/>
      <c r="C15" s="8"/>
      <c r="D15" s="6"/>
      <c r="E15" s="6">
        <f t="shared" si="0"/>
        <v>0</v>
      </c>
      <c r="F15" s="6"/>
      <c r="G15" s="6"/>
      <c r="H15" s="6">
        <f t="shared" si="1"/>
        <v>0</v>
      </c>
      <c r="I15" s="6"/>
      <c r="J15" s="6">
        <f t="shared" si="2"/>
        <v>0</v>
      </c>
      <c r="K15" s="6">
        <f t="shared" si="3"/>
        <v>0</v>
      </c>
      <c r="L15" s="77"/>
      <c r="M15" s="77"/>
      <c r="N15" s="1"/>
      <c r="O15" s="77"/>
    </row>
    <row r="16" spans="1:15" ht="15">
      <c r="A16" s="11">
        <v>10</v>
      </c>
      <c r="B16" s="53"/>
      <c r="C16" s="8"/>
      <c r="D16" s="9"/>
      <c r="E16" s="6">
        <f t="shared" si="0"/>
        <v>0</v>
      </c>
      <c r="F16" s="6"/>
      <c r="G16" s="9"/>
      <c r="H16" s="6">
        <f t="shared" si="1"/>
        <v>0</v>
      </c>
      <c r="I16" s="6"/>
      <c r="J16" s="6">
        <f t="shared" si="2"/>
        <v>0</v>
      </c>
      <c r="K16" s="6">
        <f t="shared" si="3"/>
        <v>0</v>
      </c>
      <c r="L16" s="53">
        <f>SUM(K16:K18)</f>
        <v>0</v>
      </c>
      <c r="M16" s="53">
        <f>SUM(J16:J18)</f>
        <v>0</v>
      </c>
      <c r="N16" s="1"/>
      <c r="O16" s="53"/>
    </row>
    <row r="17" spans="1:15" ht="15">
      <c r="A17" s="11">
        <v>11</v>
      </c>
      <c r="B17" s="76"/>
      <c r="C17" s="8"/>
      <c r="D17" s="6"/>
      <c r="E17" s="6">
        <f t="shared" si="0"/>
        <v>0</v>
      </c>
      <c r="F17" s="6"/>
      <c r="G17" s="6"/>
      <c r="H17" s="6">
        <f t="shared" si="1"/>
        <v>0</v>
      </c>
      <c r="I17" s="6"/>
      <c r="J17" s="6">
        <f t="shared" si="2"/>
        <v>0</v>
      </c>
      <c r="K17" s="6">
        <f t="shared" si="3"/>
        <v>0</v>
      </c>
      <c r="L17" s="76"/>
      <c r="M17" s="76"/>
      <c r="N17" s="1"/>
      <c r="O17" s="76"/>
    </row>
    <row r="18" spans="1:15" ht="15">
      <c r="A18" s="11">
        <v>12</v>
      </c>
      <c r="B18" s="77"/>
      <c r="C18" s="8"/>
      <c r="D18" s="6"/>
      <c r="E18" s="6">
        <f t="shared" si="0"/>
        <v>0</v>
      </c>
      <c r="F18" s="6"/>
      <c r="G18" s="6"/>
      <c r="H18" s="6">
        <f t="shared" si="1"/>
        <v>0</v>
      </c>
      <c r="I18" s="6"/>
      <c r="J18" s="6">
        <f t="shared" si="2"/>
        <v>0</v>
      </c>
      <c r="K18" s="6">
        <f t="shared" si="3"/>
        <v>0</v>
      </c>
      <c r="L18" s="77"/>
      <c r="M18" s="77"/>
      <c r="N18" s="1"/>
      <c r="O18" s="77"/>
    </row>
    <row r="19" spans="1:15" ht="15">
      <c r="A19" s="11">
        <v>13</v>
      </c>
      <c r="B19" s="53"/>
      <c r="C19" s="8"/>
      <c r="D19" s="9"/>
      <c r="E19" s="6">
        <f t="shared" si="0"/>
        <v>0</v>
      </c>
      <c r="F19" s="6"/>
      <c r="G19" s="9"/>
      <c r="H19" s="6">
        <f t="shared" si="1"/>
        <v>0</v>
      </c>
      <c r="I19" s="6"/>
      <c r="J19" s="6">
        <f t="shared" si="2"/>
        <v>0</v>
      </c>
      <c r="K19" s="6">
        <f t="shared" si="3"/>
        <v>0</v>
      </c>
      <c r="L19" s="53">
        <f>SUM(K19:K21)</f>
        <v>0</v>
      </c>
      <c r="M19" s="53">
        <f>SUM(J19:J21)</f>
        <v>0</v>
      </c>
      <c r="N19" s="6"/>
      <c r="O19" s="53"/>
    </row>
    <row r="20" spans="1:15" ht="15">
      <c r="A20" s="11">
        <v>14</v>
      </c>
      <c r="B20" s="76"/>
      <c r="C20" s="8"/>
      <c r="D20" s="6"/>
      <c r="E20" s="6">
        <f t="shared" si="0"/>
        <v>0</v>
      </c>
      <c r="F20" s="6"/>
      <c r="G20" s="6"/>
      <c r="H20" s="6">
        <f t="shared" si="1"/>
        <v>0</v>
      </c>
      <c r="I20" s="6"/>
      <c r="J20" s="6">
        <f t="shared" si="2"/>
        <v>0</v>
      </c>
      <c r="K20" s="6">
        <f t="shared" si="3"/>
        <v>0</v>
      </c>
      <c r="L20" s="76"/>
      <c r="M20" s="76"/>
      <c r="N20" s="6"/>
      <c r="O20" s="76"/>
    </row>
    <row r="21" spans="1:15" ht="15">
      <c r="A21" s="11">
        <v>15</v>
      </c>
      <c r="B21" s="77"/>
      <c r="C21" s="8"/>
      <c r="D21" s="6"/>
      <c r="E21" s="6">
        <f t="shared" si="0"/>
        <v>0</v>
      </c>
      <c r="F21" s="6"/>
      <c r="G21" s="6"/>
      <c r="H21" s="6">
        <f t="shared" si="1"/>
        <v>0</v>
      </c>
      <c r="I21" s="6"/>
      <c r="J21" s="6">
        <f t="shared" si="2"/>
        <v>0</v>
      </c>
      <c r="K21" s="6">
        <f t="shared" si="3"/>
        <v>0</v>
      </c>
      <c r="L21" s="77"/>
      <c r="M21" s="77"/>
      <c r="N21" s="6"/>
      <c r="O21" s="77"/>
    </row>
    <row r="22" spans="1:15" ht="15">
      <c r="A22" s="11">
        <v>16</v>
      </c>
      <c r="B22" s="53"/>
      <c r="C22" s="8"/>
      <c r="D22" s="9"/>
      <c r="E22" s="6">
        <f t="shared" si="0"/>
        <v>0</v>
      </c>
      <c r="F22" s="6"/>
      <c r="G22" s="9"/>
      <c r="H22" s="6">
        <f t="shared" si="1"/>
        <v>0</v>
      </c>
      <c r="I22" s="6"/>
      <c r="J22" s="6">
        <f t="shared" si="2"/>
        <v>0</v>
      </c>
      <c r="K22" s="6">
        <f t="shared" si="3"/>
        <v>0</v>
      </c>
      <c r="L22" s="53">
        <f>SUM(K22:K24)</f>
        <v>0</v>
      </c>
      <c r="M22" s="53">
        <f>SUM(J22:J24)</f>
        <v>0</v>
      </c>
      <c r="N22" s="6"/>
      <c r="O22" s="53"/>
    </row>
    <row r="23" spans="1:15" ht="15">
      <c r="A23" s="11">
        <v>17</v>
      </c>
      <c r="B23" s="76"/>
      <c r="C23" s="8"/>
      <c r="D23" s="6"/>
      <c r="E23" s="6">
        <f t="shared" si="0"/>
        <v>0</v>
      </c>
      <c r="F23" s="6"/>
      <c r="G23" s="6"/>
      <c r="H23" s="6">
        <f t="shared" si="1"/>
        <v>0</v>
      </c>
      <c r="I23" s="6"/>
      <c r="J23" s="6">
        <f t="shared" si="2"/>
        <v>0</v>
      </c>
      <c r="K23" s="6">
        <f t="shared" si="3"/>
        <v>0</v>
      </c>
      <c r="L23" s="76"/>
      <c r="M23" s="76"/>
      <c r="N23" s="6"/>
      <c r="O23" s="76"/>
    </row>
    <row r="24" spans="1:15" ht="15">
      <c r="A24" s="11">
        <v>18</v>
      </c>
      <c r="B24" s="77"/>
      <c r="C24" s="8"/>
      <c r="D24" s="6"/>
      <c r="E24" s="6">
        <f t="shared" si="0"/>
        <v>0</v>
      </c>
      <c r="F24" s="6"/>
      <c r="G24" s="6"/>
      <c r="H24" s="6">
        <f t="shared" si="1"/>
        <v>0</v>
      </c>
      <c r="I24" s="6"/>
      <c r="J24" s="6">
        <f t="shared" si="2"/>
        <v>0</v>
      </c>
      <c r="K24" s="6">
        <f t="shared" si="3"/>
        <v>0</v>
      </c>
      <c r="L24" s="77"/>
      <c r="M24" s="77"/>
      <c r="N24" s="6"/>
      <c r="O24" s="77"/>
    </row>
    <row r="25" spans="1:15" ht="15">
      <c r="A25" s="11">
        <v>19</v>
      </c>
      <c r="B25" s="53"/>
      <c r="C25" s="8"/>
      <c r="D25" s="9"/>
      <c r="E25" s="6">
        <f t="shared" si="0"/>
        <v>0</v>
      </c>
      <c r="F25" s="6"/>
      <c r="G25" s="9"/>
      <c r="H25" s="6">
        <f t="shared" si="1"/>
        <v>0</v>
      </c>
      <c r="I25" s="6"/>
      <c r="J25" s="6">
        <f t="shared" si="2"/>
        <v>0</v>
      </c>
      <c r="K25" s="6">
        <f t="shared" si="3"/>
        <v>0</v>
      </c>
      <c r="L25" s="53">
        <f>SUM(K25:K27)</f>
        <v>0</v>
      </c>
      <c r="M25" s="53">
        <f>SUM(J25:J27)</f>
        <v>0</v>
      </c>
      <c r="N25" s="6"/>
      <c r="O25" s="53"/>
    </row>
    <row r="26" spans="1:15" ht="15">
      <c r="A26" s="11">
        <v>20</v>
      </c>
      <c r="B26" s="76"/>
      <c r="C26" s="8"/>
      <c r="D26" s="6"/>
      <c r="E26" s="6">
        <f t="shared" si="0"/>
        <v>0</v>
      </c>
      <c r="F26" s="6"/>
      <c r="G26" s="6"/>
      <c r="H26" s="6">
        <f t="shared" si="1"/>
        <v>0</v>
      </c>
      <c r="I26" s="6"/>
      <c r="J26" s="6">
        <f t="shared" si="2"/>
        <v>0</v>
      </c>
      <c r="K26" s="6">
        <f t="shared" si="3"/>
        <v>0</v>
      </c>
      <c r="L26" s="76"/>
      <c r="M26" s="76"/>
      <c r="N26" s="6"/>
      <c r="O26" s="76"/>
    </row>
    <row r="27" spans="1:15" ht="15">
      <c r="A27" s="11">
        <v>21</v>
      </c>
      <c r="B27" s="77"/>
      <c r="C27" s="8"/>
      <c r="D27" s="6"/>
      <c r="E27" s="6">
        <f t="shared" si="0"/>
        <v>0</v>
      </c>
      <c r="F27" s="6"/>
      <c r="G27" s="6"/>
      <c r="H27" s="6">
        <f t="shared" si="1"/>
        <v>0</v>
      </c>
      <c r="I27" s="6"/>
      <c r="J27" s="6">
        <f t="shared" si="2"/>
        <v>0</v>
      </c>
      <c r="K27" s="6">
        <f t="shared" si="3"/>
        <v>0</v>
      </c>
      <c r="L27" s="77"/>
      <c r="M27" s="77"/>
      <c r="N27" s="6"/>
      <c r="O27" s="77"/>
    </row>
    <row r="28" spans="1:15" ht="15">
      <c r="A28" s="11">
        <v>22</v>
      </c>
      <c r="B28" s="53"/>
      <c r="C28" s="8"/>
      <c r="D28" s="9"/>
      <c r="E28" s="6">
        <f t="shared" si="0"/>
        <v>0</v>
      </c>
      <c r="F28" s="6"/>
      <c r="G28" s="9"/>
      <c r="H28" s="6">
        <f t="shared" si="1"/>
        <v>0</v>
      </c>
      <c r="I28" s="6"/>
      <c r="J28" s="6">
        <f t="shared" si="2"/>
        <v>0</v>
      </c>
      <c r="K28" s="6">
        <f t="shared" si="3"/>
        <v>0</v>
      </c>
      <c r="L28" s="53">
        <f>SUM(K28:K30)</f>
        <v>0</v>
      </c>
      <c r="M28" s="53">
        <f>SUM(J28:J30)</f>
        <v>0</v>
      </c>
      <c r="N28" s="6"/>
      <c r="O28" s="53"/>
    </row>
    <row r="29" spans="1:15" ht="15">
      <c r="A29" s="11">
        <v>23</v>
      </c>
      <c r="B29" s="76"/>
      <c r="C29" s="8"/>
      <c r="D29" s="6"/>
      <c r="E29" s="6">
        <f t="shared" si="0"/>
        <v>0</v>
      </c>
      <c r="F29" s="6"/>
      <c r="G29" s="6"/>
      <c r="H29" s="6">
        <f t="shared" si="1"/>
        <v>0</v>
      </c>
      <c r="I29" s="6"/>
      <c r="J29" s="6">
        <f t="shared" si="2"/>
        <v>0</v>
      </c>
      <c r="K29" s="6">
        <f t="shared" si="3"/>
        <v>0</v>
      </c>
      <c r="L29" s="76"/>
      <c r="M29" s="76"/>
      <c r="N29" s="6"/>
      <c r="O29" s="76"/>
    </row>
    <row r="30" spans="1:15" ht="15">
      <c r="A30" s="11">
        <v>24</v>
      </c>
      <c r="B30" s="77"/>
      <c r="C30" s="8"/>
      <c r="D30" s="6"/>
      <c r="E30" s="6">
        <f t="shared" si="0"/>
        <v>0</v>
      </c>
      <c r="F30" s="6"/>
      <c r="G30" s="6"/>
      <c r="H30" s="6">
        <f t="shared" si="1"/>
        <v>0</v>
      </c>
      <c r="I30" s="6"/>
      <c r="J30" s="6">
        <f t="shared" si="2"/>
        <v>0</v>
      </c>
      <c r="K30" s="6">
        <f t="shared" si="3"/>
        <v>0</v>
      </c>
      <c r="L30" s="77"/>
      <c r="M30" s="77"/>
      <c r="N30" s="6"/>
      <c r="O30" s="77"/>
    </row>
    <row r="31" spans="1:15" ht="15">
      <c r="A31" s="11">
        <v>25</v>
      </c>
      <c r="B31" s="53"/>
      <c r="C31" s="8"/>
      <c r="D31" s="9"/>
      <c r="E31" s="6">
        <f t="shared" si="0"/>
        <v>0</v>
      </c>
      <c r="F31" s="6"/>
      <c r="G31" s="9"/>
      <c r="H31" s="6">
        <f t="shared" si="1"/>
        <v>0</v>
      </c>
      <c r="I31" s="6"/>
      <c r="J31" s="6">
        <f t="shared" si="2"/>
        <v>0</v>
      </c>
      <c r="K31" s="6">
        <f t="shared" si="3"/>
        <v>0</v>
      </c>
      <c r="L31" s="53">
        <f>SUM(K31:K33)</f>
        <v>0</v>
      </c>
      <c r="M31" s="53">
        <f>SUM(J31:J33)</f>
        <v>0</v>
      </c>
      <c r="N31" s="6"/>
      <c r="O31" s="53"/>
    </row>
    <row r="32" spans="1:15" ht="15">
      <c r="A32" s="11">
        <v>26</v>
      </c>
      <c r="B32" s="76"/>
      <c r="C32" s="8"/>
      <c r="D32" s="6"/>
      <c r="E32" s="6">
        <f t="shared" si="0"/>
        <v>0</v>
      </c>
      <c r="F32" s="6"/>
      <c r="G32" s="6"/>
      <c r="H32" s="6">
        <f t="shared" si="1"/>
        <v>0</v>
      </c>
      <c r="I32" s="6"/>
      <c r="J32" s="6">
        <f t="shared" si="2"/>
        <v>0</v>
      </c>
      <c r="K32" s="6">
        <f t="shared" si="3"/>
        <v>0</v>
      </c>
      <c r="L32" s="76"/>
      <c r="M32" s="76"/>
      <c r="N32" s="6"/>
      <c r="O32" s="76"/>
    </row>
    <row r="33" spans="1:15" ht="15">
      <c r="A33" s="11">
        <v>27</v>
      </c>
      <c r="B33" s="77"/>
      <c r="C33" s="8"/>
      <c r="D33" s="6"/>
      <c r="E33" s="6">
        <f t="shared" si="0"/>
        <v>0</v>
      </c>
      <c r="F33" s="6"/>
      <c r="G33" s="6"/>
      <c r="H33" s="6">
        <f t="shared" si="1"/>
        <v>0</v>
      </c>
      <c r="I33" s="6"/>
      <c r="J33" s="6">
        <f t="shared" si="2"/>
        <v>0</v>
      </c>
      <c r="K33" s="6">
        <f t="shared" si="3"/>
        <v>0</v>
      </c>
      <c r="L33" s="77"/>
      <c r="M33" s="77"/>
      <c r="N33" s="6"/>
      <c r="O33" s="77"/>
    </row>
    <row r="34" spans="1:15" ht="15">
      <c r="A34" s="11">
        <v>28</v>
      </c>
      <c r="B34" s="53"/>
      <c r="C34" s="8"/>
      <c r="D34" s="9"/>
      <c r="E34" s="6">
        <f t="shared" si="0"/>
        <v>0</v>
      </c>
      <c r="F34" s="6"/>
      <c r="G34" s="9"/>
      <c r="H34" s="6">
        <f t="shared" si="1"/>
        <v>0</v>
      </c>
      <c r="I34" s="6"/>
      <c r="J34" s="6">
        <f t="shared" si="2"/>
        <v>0</v>
      </c>
      <c r="K34" s="6">
        <f t="shared" si="3"/>
        <v>0</v>
      </c>
      <c r="L34" s="53">
        <f>SUM(K34:K36)</f>
        <v>0</v>
      </c>
      <c r="M34" s="53">
        <f>SUM(J34:J36)</f>
        <v>0</v>
      </c>
      <c r="N34" s="6"/>
      <c r="O34" s="53"/>
    </row>
    <row r="35" spans="1:15" ht="15">
      <c r="A35" s="11">
        <v>29</v>
      </c>
      <c r="B35" s="76"/>
      <c r="C35" s="8"/>
      <c r="D35" s="6"/>
      <c r="E35" s="6">
        <f t="shared" si="0"/>
        <v>0</v>
      </c>
      <c r="F35" s="6"/>
      <c r="G35" s="6"/>
      <c r="H35" s="6">
        <f t="shared" si="1"/>
        <v>0</v>
      </c>
      <c r="I35" s="6"/>
      <c r="J35" s="6">
        <f t="shared" si="2"/>
        <v>0</v>
      </c>
      <c r="K35" s="6">
        <f t="shared" si="3"/>
        <v>0</v>
      </c>
      <c r="L35" s="76"/>
      <c r="M35" s="76"/>
      <c r="N35" s="6"/>
      <c r="O35" s="76"/>
    </row>
    <row r="36" spans="1:15" ht="15">
      <c r="A36" s="11">
        <v>30</v>
      </c>
      <c r="B36" s="77"/>
      <c r="C36" s="8"/>
      <c r="D36" s="6"/>
      <c r="E36" s="6">
        <f t="shared" si="0"/>
        <v>0</v>
      </c>
      <c r="F36" s="6"/>
      <c r="G36" s="6"/>
      <c r="H36" s="6">
        <f t="shared" si="1"/>
        <v>0</v>
      </c>
      <c r="I36" s="6"/>
      <c r="J36" s="6">
        <f t="shared" si="2"/>
        <v>0</v>
      </c>
      <c r="K36" s="6">
        <f t="shared" si="3"/>
        <v>0</v>
      </c>
      <c r="L36" s="77"/>
      <c r="M36" s="77"/>
      <c r="N36" s="6"/>
      <c r="O36" s="77"/>
    </row>
    <row r="37" spans="1:15" ht="15">
      <c r="A37" s="11">
        <v>31</v>
      </c>
      <c r="B37" s="53"/>
      <c r="C37" s="8"/>
      <c r="D37" s="9"/>
      <c r="E37" s="6">
        <f t="shared" si="0"/>
        <v>0</v>
      </c>
      <c r="F37" s="6"/>
      <c r="G37" s="9"/>
      <c r="H37" s="6">
        <f t="shared" si="1"/>
        <v>0</v>
      </c>
      <c r="I37" s="6"/>
      <c r="J37" s="6">
        <f t="shared" si="2"/>
        <v>0</v>
      </c>
      <c r="K37" s="6">
        <f t="shared" si="3"/>
        <v>0</v>
      </c>
      <c r="L37" s="53">
        <f>SUM(K37:K39)</f>
        <v>0</v>
      </c>
      <c r="M37" s="53">
        <f>SUM(J37:J39)</f>
        <v>0</v>
      </c>
      <c r="N37" s="6"/>
      <c r="O37" s="53"/>
    </row>
    <row r="38" spans="1:15" ht="15">
      <c r="A38" s="11">
        <v>32</v>
      </c>
      <c r="B38" s="76"/>
      <c r="C38" s="8"/>
      <c r="D38" s="6"/>
      <c r="E38" s="6">
        <f t="shared" si="0"/>
        <v>0</v>
      </c>
      <c r="F38" s="6"/>
      <c r="G38" s="6"/>
      <c r="H38" s="6">
        <f t="shared" si="1"/>
        <v>0</v>
      </c>
      <c r="I38" s="6"/>
      <c r="J38" s="6">
        <f t="shared" si="2"/>
        <v>0</v>
      </c>
      <c r="K38" s="6">
        <f t="shared" si="3"/>
        <v>0</v>
      </c>
      <c r="L38" s="76"/>
      <c r="M38" s="76"/>
      <c r="N38" s="6"/>
      <c r="O38" s="76"/>
    </row>
    <row r="39" spans="1:15" ht="15">
      <c r="A39" s="11">
        <v>33</v>
      </c>
      <c r="B39" s="77"/>
      <c r="C39" s="8"/>
      <c r="D39" s="6"/>
      <c r="E39" s="6">
        <f aca="true" t="shared" si="4" ref="E39:E70">SUM(D39)</f>
        <v>0</v>
      </c>
      <c r="F39" s="6"/>
      <c r="G39" s="6"/>
      <c r="H39" s="6">
        <f aca="true" t="shared" si="5" ref="H39:H70">SUM(G39)</f>
        <v>0</v>
      </c>
      <c r="I39" s="6"/>
      <c r="J39" s="6">
        <f aca="true" t="shared" si="6" ref="J39:J70">SUM(D39+G39)</f>
        <v>0</v>
      </c>
      <c r="K39" s="6">
        <f aca="true" t="shared" si="7" ref="K39:K70">SUM(F39+I39)</f>
        <v>0</v>
      </c>
      <c r="L39" s="77"/>
      <c r="M39" s="77"/>
      <c r="N39" s="6"/>
      <c r="O39" s="77"/>
    </row>
    <row r="40" spans="1:15" ht="15">
      <c r="A40" s="11">
        <v>34</v>
      </c>
      <c r="B40" s="53"/>
      <c r="C40" s="8"/>
      <c r="D40" s="9"/>
      <c r="E40" s="6">
        <f t="shared" si="4"/>
        <v>0</v>
      </c>
      <c r="F40" s="6"/>
      <c r="G40" s="9"/>
      <c r="H40" s="6">
        <f t="shared" si="5"/>
        <v>0</v>
      </c>
      <c r="I40" s="6"/>
      <c r="J40" s="6">
        <f t="shared" si="6"/>
        <v>0</v>
      </c>
      <c r="K40" s="6">
        <f t="shared" si="7"/>
        <v>0</v>
      </c>
      <c r="L40" s="53">
        <f>SUM(K40:K42)</f>
        <v>0</v>
      </c>
      <c r="M40" s="53">
        <f>SUM(J40:J42)</f>
        <v>0</v>
      </c>
      <c r="N40" s="6"/>
      <c r="O40" s="53"/>
    </row>
    <row r="41" spans="1:15" ht="15">
      <c r="A41" s="11">
        <v>35</v>
      </c>
      <c r="B41" s="76"/>
      <c r="C41" s="8"/>
      <c r="D41" s="6"/>
      <c r="E41" s="6">
        <f t="shared" si="4"/>
        <v>0</v>
      </c>
      <c r="F41" s="6"/>
      <c r="G41" s="6"/>
      <c r="H41" s="6">
        <f t="shared" si="5"/>
        <v>0</v>
      </c>
      <c r="I41" s="6"/>
      <c r="J41" s="6">
        <f t="shared" si="6"/>
        <v>0</v>
      </c>
      <c r="K41" s="6">
        <f t="shared" si="7"/>
        <v>0</v>
      </c>
      <c r="L41" s="76"/>
      <c r="M41" s="76"/>
      <c r="N41" s="6"/>
      <c r="O41" s="76"/>
    </row>
    <row r="42" spans="1:15" ht="15">
      <c r="A42" s="11">
        <v>36</v>
      </c>
      <c r="B42" s="77"/>
      <c r="C42" s="8"/>
      <c r="D42" s="6"/>
      <c r="E42" s="6">
        <f t="shared" si="4"/>
        <v>0</v>
      </c>
      <c r="F42" s="6"/>
      <c r="G42" s="6"/>
      <c r="H42" s="6">
        <f t="shared" si="5"/>
        <v>0</v>
      </c>
      <c r="I42" s="6"/>
      <c r="J42" s="6">
        <f t="shared" si="6"/>
        <v>0</v>
      </c>
      <c r="K42" s="6">
        <f t="shared" si="7"/>
        <v>0</v>
      </c>
      <c r="L42" s="77"/>
      <c r="M42" s="77"/>
      <c r="N42" s="6"/>
      <c r="O42" s="77"/>
    </row>
    <row r="43" spans="1:15" ht="15">
      <c r="A43" s="11">
        <v>37</v>
      </c>
      <c r="B43" s="53"/>
      <c r="C43" s="8"/>
      <c r="D43" s="9"/>
      <c r="E43" s="6">
        <f t="shared" si="4"/>
        <v>0</v>
      </c>
      <c r="F43" s="6"/>
      <c r="G43" s="9"/>
      <c r="H43" s="6">
        <f t="shared" si="5"/>
        <v>0</v>
      </c>
      <c r="I43" s="6"/>
      <c r="J43" s="6">
        <f t="shared" si="6"/>
        <v>0</v>
      </c>
      <c r="K43" s="6">
        <f t="shared" si="7"/>
        <v>0</v>
      </c>
      <c r="L43" s="53">
        <f>SUM(K43:K45)</f>
        <v>0</v>
      </c>
      <c r="M43" s="53">
        <f>SUM(J43:J45)</f>
        <v>0</v>
      </c>
      <c r="N43" s="6"/>
      <c r="O43" s="53"/>
    </row>
    <row r="44" spans="1:15" ht="15">
      <c r="A44" s="11">
        <v>38</v>
      </c>
      <c r="B44" s="76"/>
      <c r="C44" s="8"/>
      <c r="D44" s="6"/>
      <c r="E44" s="6">
        <f t="shared" si="4"/>
        <v>0</v>
      </c>
      <c r="F44" s="6"/>
      <c r="G44" s="6"/>
      <c r="H44" s="6">
        <f t="shared" si="5"/>
        <v>0</v>
      </c>
      <c r="I44" s="6"/>
      <c r="J44" s="6">
        <f t="shared" si="6"/>
        <v>0</v>
      </c>
      <c r="K44" s="6">
        <f t="shared" si="7"/>
        <v>0</v>
      </c>
      <c r="L44" s="76"/>
      <c r="M44" s="76"/>
      <c r="N44" s="6"/>
      <c r="O44" s="76"/>
    </row>
    <row r="45" spans="1:15" ht="15">
      <c r="A45" s="11">
        <v>39</v>
      </c>
      <c r="B45" s="77"/>
      <c r="C45" s="8"/>
      <c r="D45" s="6"/>
      <c r="E45" s="6">
        <f t="shared" si="4"/>
        <v>0</v>
      </c>
      <c r="F45" s="6"/>
      <c r="G45" s="6"/>
      <c r="H45" s="6">
        <f t="shared" si="5"/>
        <v>0</v>
      </c>
      <c r="I45" s="6"/>
      <c r="J45" s="6">
        <f t="shared" si="6"/>
        <v>0</v>
      </c>
      <c r="K45" s="6">
        <f t="shared" si="7"/>
        <v>0</v>
      </c>
      <c r="L45" s="77"/>
      <c r="M45" s="77"/>
      <c r="N45" s="6"/>
      <c r="O45" s="77"/>
    </row>
    <row r="46" spans="1:15" ht="15">
      <c r="A46" s="11">
        <v>40</v>
      </c>
      <c r="B46" s="53"/>
      <c r="C46" s="8"/>
      <c r="D46" s="9"/>
      <c r="E46" s="6">
        <f t="shared" si="4"/>
        <v>0</v>
      </c>
      <c r="F46" s="6"/>
      <c r="G46" s="9"/>
      <c r="H46" s="6">
        <f t="shared" si="5"/>
        <v>0</v>
      </c>
      <c r="I46" s="6"/>
      <c r="J46" s="6">
        <f t="shared" si="6"/>
        <v>0</v>
      </c>
      <c r="K46" s="6">
        <f t="shared" si="7"/>
        <v>0</v>
      </c>
      <c r="L46" s="53">
        <f>SUM(K46:K48)</f>
        <v>0</v>
      </c>
      <c r="M46" s="53">
        <f>SUM(J46:J48)</f>
        <v>0</v>
      </c>
      <c r="N46" s="6"/>
      <c r="O46" s="53"/>
    </row>
    <row r="47" spans="1:15" ht="15">
      <c r="A47" s="11">
        <v>41</v>
      </c>
      <c r="B47" s="76"/>
      <c r="C47" s="8"/>
      <c r="D47" s="6"/>
      <c r="E47" s="6">
        <f t="shared" si="4"/>
        <v>0</v>
      </c>
      <c r="F47" s="6"/>
      <c r="G47" s="6"/>
      <c r="H47" s="6">
        <f t="shared" si="5"/>
        <v>0</v>
      </c>
      <c r="I47" s="6"/>
      <c r="J47" s="6">
        <f t="shared" si="6"/>
        <v>0</v>
      </c>
      <c r="K47" s="6">
        <f t="shared" si="7"/>
        <v>0</v>
      </c>
      <c r="L47" s="76"/>
      <c r="M47" s="76"/>
      <c r="N47" s="6"/>
      <c r="O47" s="76"/>
    </row>
    <row r="48" spans="1:15" ht="15">
      <c r="A48" s="11">
        <v>42</v>
      </c>
      <c r="B48" s="77"/>
      <c r="C48" s="8"/>
      <c r="D48" s="6"/>
      <c r="E48" s="6">
        <f t="shared" si="4"/>
        <v>0</v>
      </c>
      <c r="F48" s="6"/>
      <c r="G48" s="6"/>
      <c r="H48" s="6">
        <f t="shared" si="5"/>
        <v>0</v>
      </c>
      <c r="I48" s="6"/>
      <c r="J48" s="6">
        <f t="shared" si="6"/>
        <v>0</v>
      </c>
      <c r="K48" s="6">
        <f t="shared" si="7"/>
        <v>0</v>
      </c>
      <c r="L48" s="77"/>
      <c r="M48" s="77"/>
      <c r="N48" s="6"/>
      <c r="O48" s="77"/>
    </row>
    <row r="49" spans="1:15" ht="15">
      <c r="A49" s="11">
        <v>43</v>
      </c>
      <c r="B49" s="53"/>
      <c r="C49" s="8"/>
      <c r="D49" s="9"/>
      <c r="E49" s="6">
        <f t="shared" si="4"/>
        <v>0</v>
      </c>
      <c r="F49" s="6"/>
      <c r="G49" s="9"/>
      <c r="H49" s="6">
        <f t="shared" si="5"/>
        <v>0</v>
      </c>
      <c r="I49" s="6"/>
      <c r="J49" s="6">
        <f t="shared" si="6"/>
        <v>0</v>
      </c>
      <c r="K49" s="6">
        <f t="shared" si="7"/>
        <v>0</v>
      </c>
      <c r="L49" s="53">
        <f>SUM(K49:K51)</f>
        <v>0</v>
      </c>
      <c r="M49" s="53">
        <f>SUM(J49:J51)</f>
        <v>0</v>
      </c>
      <c r="N49" s="6"/>
      <c r="O49" s="53"/>
    </row>
    <row r="50" spans="1:15" ht="15">
      <c r="A50" s="11">
        <v>44</v>
      </c>
      <c r="B50" s="76"/>
      <c r="C50" s="8"/>
      <c r="D50" s="6"/>
      <c r="E50" s="6">
        <f t="shared" si="4"/>
        <v>0</v>
      </c>
      <c r="F50" s="6"/>
      <c r="G50" s="6"/>
      <c r="H50" s="6">
        <f t="shared" si="5"/>
        <v>0</v>
      </c>
      <c r="I50" s="6"/>
      <c r="J50" s="6">
        <f t="shared" si="6"/>
        <v>0</v>
      </c>
      <c r="K50" s="6">
        <f t="shared" si="7"/>
        <v>0</v>
      </c>
      <c r="L50" s="76"/>
      <c r="M50" s="76"/>
      <c r="N50" s="6"/>
      <c r="O50" s="76"/>
    </row>
    <row r="51" spans="1:15" ht="15">
      <c r="A51" s="11">
        <v>45</v>
      </c>
      <c r="B51" s="77"/>
      <c r="C51" s="8"/>
      <c r="D51" s="6"/>
      <c r="E51" s="6">
        <f t="shared" si="4"/>
        <v>0</v>
      </c>
      <c r="F51" s="6"/>
      <c r="G51" s="6"/>
      <c r="H51" s="6">
        <f t="shared" si="5"/>
        <v>0</v>
      </c>
      <c r="I51" s="6"/>
      <c r="J51" s="6">
        <f t="shared" si="6"/>
        <v>0</v>
      </c>
      <c r="K51" s="6">
        <f t="shared" si="7"/>
        <v>0</v>
      </c>
      <c r="L51" s="77"/>
      <c r="M51" s="77"/>
      <c r="N51" s="6"/>
      <c r="O51" s="77"/>
    </row>
    <row r="52" spans="1:15" ht="15">
      <c r="A52" s="11">
        <v>46</v>
      </c>
      <c r="B52" s="53"/>
      <c r="C52" s="8"/>
      <c r="D52" s="9"/>
      <c r="E52" s="6">
        <f t="shared" si="4"/>
        <v>0</v>
      </c>
      <c r="F52" s="6"/>
      <c r="G52" s="9"/>
      <c r="H52" s="6">
        <f t="shared" si="5"/>
        <v>0</v>
      </c>
      <c r="I52" s="6"/>
      <c r="J52" s="6">
        <f t="shared" si="6"/>
        <v>0</v>
      </c>
      <c r="K52" s="6">
        <f t="shared" si="7"/>
        <v>0</v>
      </c>
      <c r="L52" s="53">
        <f>SUM(K52:K54)</f>
        <v>0</v>
      </c>
      <c r="M52" s="53">
        <f>SUM(J52:J54)</f>
        <v>0</v>
      </c>
      <c r="N52" s="6"/>
      <c r="O52" s="53"/>
    </row>
    <row r="53" spans="1:15" ht="15">
      <c r="A53" s="11">
        <v>47</v>
      </c>
      <c r="B53" s="76"/>
      <c r="C53" s="8"/>
      <c r="D53" s="6"/>
      <c r="E53" s="6">
        <f t="shared" si="4"/>
        <v>0</v>
      </c>
      <c r="F53" s="6"/>
      <c r="G53" s="6"/>
      <c r="H53" s="6">
        <f t="shared" si="5"/>
        <v>0</v>
      </c>
      <c r="I53" s="6"/>
      <c r="J53" s="6">
        <f t="shared" si="6"/>
        <v>0</v>
      </c>
      <c r="K53" s="6">
        <f t="shared" si="7"/>
        <v>0</v>
      </c>
      <c r="L53" s="76"/>
      <c r="M53" s="76"/>
      <c r="N53" s="6"/>
      <c r="O53" s="76"/>
    </row>
    <row r="54" spans="1:15" ht="15">
      <c r="A54" s="11">
        <v>48</v>
      </c>
      <c r="B54" s="77"/>
      <c r="C54" s="8"/>
      <c r="D54" s="6"/>
      <c r="E54" s="6">
        <f t="shared" si="4"/>
        <v>0</v>
      </c>
      <c r="F54" s="6"/>
      <c r="G54" s="6"/>
      <c r="H54" s="6">
        <f t="shared" si="5"/>
        <v>0</v>
      </c>
      <c r="I54" s="6"/>
      <c r="J54" s="6">
        <f t="shared" si="6"/>
        <v>0</v>
      </c>
      <c r="K54" s="6">
        <f t="shared" si="7"/>
        <v>0</v>
      </c>
      <c r="L54" s="77"/>
      <c r="M54" s="77"/>
      <c r="N54" s="6"/>
      <c r="O54" s="77"/>
    </row>
    <row r="55" spans="1:15" ht="15">
      <c r="A55" s="11">
        <v>49</v>
      </c>
      <c r="B55" s="53"/>
      <c r="C55" s="8"/>
      <c r="D55" s="9"/>
      <c r="E55" s="6">
        <f t="shared" si="4"/>
        <v>0</v>
      </c>
      <c r="F55" s="6"/>
      <c r="G55" s="9"/>
      <c r="H55" s="6">
        <f t="shared" si="5"/>
        <v>0</v>
      </c>
      <c r="I55" s="6"/>
      <c r="J55" s="6">
        <f t="shared" si="6"/>
        <v>0</v>
      </c>
      <c r="K55" s="6">
        <f t="shared" si="7"/>
        <v>0</v>
      </c>
      <c r="L55" s="53">
        <f>SUM(K55:K57)</f>
        <v>0</v>
      </c>
      <c r="M55" s="53">
        <f>SUM(J55:J57)</f>
        <v>0</v>
      </c>
      <c r="N55" s="6"/>
      <c r="O55" s="53"/>
    </row>
    <row r="56" spans="1:15" ht="15">
      <c r="A56" s="11">
        <v>50</v>
      </c>
      <c r="B56" s="76"/>
      <c r="C56" s="8"/>
      <c r="D56" s="6"/>
      <c r="E56" s="6">
        <f t="shared" si="4"/>
        <v>0</v>
      </c>
      <c r="F56" s="6"/>
      <c r="G56" s="6"/>
      <c r="H56" s="6">
        <f t="shared" si="5"/>
        <v>0</v>
      </c>
      <c r="I56" s="6"/>
      <c r="J56" s="6">
        <f t="shared" si="6"/>
        <v>0</v>
      </c>
      <c r="K56" s="6">
        <f t="shared" si="7"/>
        <v>0</v>
      </c>
      <c r="L56" s="76"/>
      <c r="M56" s="76"/>
      <c r="N56" s="6"/>
      <c r="O56" s="76"/>
    </row>
    <row r="57" spans="1:15" ht="15">
      <c r="A57" s="11">
        <v>51</v>
      </c>
      <c r="B57" s="77"/>
      <c r="C57" s="8"/>
      <c r="D57" s="6"/>
      <c r="E57" s="6">
        <f t="shared" si="4"/>
        <v>0</v>
      </c>
      <c r="F57" s="6"/>
      <c r="G57" s="6"/>
      <c r="H57" s="6">
        <f t="shared" si="5"/>
        <v>0</v>
      </c>
      <c r="I57" s="6"/>
      <c r="J57" s="6">
        <f t="shared" si="6"/>
        <v>0</v>
      </c>
      <c r="K57" s="6">
        <f t="shared" si="7"/>
        <v>0</v>
      </c>
      <c r="L57" s="77"/>
      <c r="M57" s="77"/>
      <c r="N57" s="6"/>
      <c r="O57" s="77"/>
    </row>
    <row r="58" spans="1:15" ht="15">
      <c r="A58" s="11">
        <v>52</v>
      </c>
      <c r="B58" s="53"/>
      <c r="C58" s="8"/>
      <c r="D58" s="9"/>
      <c r="E58" s="6">
        <f t="shared" si="4"/>
        <v>0</v>
      </c>
      <c r="F58" s="6"/>
      <c r="G58" s="9"/>
      <c r="H58" s="6">
        <f t="shared" si="5"/>
        <v>0</v>
      </c>
      <c r="I58" s="6"/>
      <c r="J58" s="6">
        <f t="shared" si="6"/>
        <v>0</v>
      </c>
      <c r="K58" s="6">
        <f t="shared" si="7"/>
        <v>0</v>
      </c>
      <c r="L58" s="53">
        <f>SUM(K58:K60)</f>
        <v>0</v>
      </c>
      <c r="M58" s="53">
        <f>SUM(J58:J60)</f>
        <v>0</v>
      </c>
      <c r="N58" s="6"/>
      <c r="O58" s="53"/>
    </row>
    <row r="59" spans="1:15" ht="15">
      <c r="A59" s="11">
        <v>53</v>
      </c>
      <c r="B59" s="76"/>
      <c r="C59" s="8"/>
      <c r="D59" s="6"/>
      <c r="E59" s="6">
        <f t="shared" si="4"/>
        <v>0</v>
      </c>
      <c r="F59" s="6"/>
      <c r="G59" s="6"/>
      <c r="H59" s="6">
        <f t="shared" si="5"/>
        <v>0</v>
      </c>
      <c r="I59" s="6"/>
      <c r="J59" s="6">
        <f t="shared" si="6"/>
        <v>0</v>
      </c>
      <c r="K59" s="6">
        <f t="shared" si="7"/>
        <v>0</v>
      </c>
      <c r="L59" s="76"/>
      <c r="M59" s="76"/>
      <c r="N59" s="6"/>
      <c r="O59" s="76"/>
    </row>
    <row r="60" spans="1:15" ht="15">
      <c r="A60" s="11">
        <v>54</v>
      </c>
      <c r="B60" s="77"/>
      <c r="C60" s="8"/>
      <c r="D60" s="6"/>
      <c r="E60" s="6">
        <f t="shared" si="4"/>
        <v>0</v>
      </c>
      <c r="F60" s="6"/>
      <c r="G60" s="6"/>
      <c r="H60" s="6">
        <f t="shared" si="5"/>
        <v>0</v>
      </c>
      <c r="I60" s="6"/>
      <c r="J60" s="6">
        <f t="shared" si="6"/>
        <v>0</v>
      </c>
      <c r="K60" s="6">
        <f t="shared" si="7"/>
        <v>0</v>
      </c>
      <c r="L60" s="77"/>
      <c r="M60" s="77"/>
      <c r="N60" s="6"/>
      <c r="O60" s="77"/>
    </row>
    <row r="61" spans="1:15" ht="15">
      <c r="A61" s="11">
        <v>55</v>
      </c>
      <c r="B61" s="53"/>
      <c r="C61" s="8"/>
      <c r="D61" s="9"/>
      <c r="E61" s="6">
        <f t="shared" si="4"/>
        <v>0</v>
      </c>
      <c r="F61" s="6"/>
      <c r="G61" s="9"/>
      <c r="H61" s="6">
        <f t="shared" si="5"/>
        <v>0</v>
      </c>
      <c r="I61" s="6"/>
      <c r="J61" s="6">
        <f t="shared" si="6"/>
        <v>0</v>
      </c>
      <c r="K61" s="6">
        <f t="shared" si="7"/>
        <v>0</v>
      </c>
      <c r="L61" s="53">
        <f>SUM(K61:K63)</f>
        <v>0</v>
      </c>
      <c r="M61" s="53">
        <f>SUM(J61:J63)</f>
        <v>0</v>
      </c>
      <c r="N61" s="6"/>
      <c r="O61" s="53"/>
    </row>
    <row r="62" spans="1:15" ht="15">
      <c r="A62" s="11">
        <v>56</v>
      </c>
      <c r="B62" s="76"/>
      <c r="C62" s="8"/>
      <c r="D62" s="6"/>
      <c r="E62" s="6">
        <f t="shared" si="4"/>
        <v>0</v>
      </c>
      <c r="F62" s="6"/>
      <c r="G62" s="6"/>
      <c r="H62" s="6">
        <f t="shared" si="5"/>
        <v>0</v>
      </c>
      <c r="I62" s="6"/>
      <c r="J62" s="6">
        <f t="shared" si="6"/>
        <v>0</v>
      </c>
      <c r="K62" s="6">
        <f t="shared" si="7"/>
        <v>0</v>
      </c>
      <c r="L62" s="76"/>
      <c r="M62" s="76"/>
      <c r="N62" s="6"/>
      <c r="O62" s="76"/>
    </row>
    <row r="63" spans="1:15" ht="15">
      <c r="A63" s="11">
        <v>57</v>
      </c>
      <c r="B63" s="77"/>
      <c r="C63" s="8"/>
      <c r="D63" s="6"/>
      <c r="E63" s="6">
        <f t="shared" si="4"/>
        <v>0</v>
      </c>
      <c r="F63" s="6"/>
      <c r="G63" s="6"/>
      <c r="H63" s="6">
        <f t="shared" si="5"/>
        <v>0</v>
      </c>
      <c r="I63" s="6"/>
      <c r="J63" s="6">
        <f t="shared" si="6"/>
        <v>0</v>
      </c>
      <c r="K63" s="6">
        <f t="shared" si="7"/>
        <v>0</v>
      </c>
      <c r="L63" s="77"/>
      <c r="M63" s="77"/>
      <c r="N63" s="6"/>
      <c r="O63" s="77"/>
    </row>
    <row r="64" spans="1:15" ht="15">
      <c r="A64" s="11">
        <v>58</v>
      </c>
      <c r="B64" s="53"/>
      <c r="C64" s="8"/>
      <c r="D64" s="9"/>
      <c r="E64" s="6">
        <f t="shared" si="4"/>
        <v>0</v>
      </c>
      <c r="F64" s="6"/>
      <c r="G64" s="9"/>
      <c r="H64" s="6">
        <f t="shared" si="5"/>
        <v>0</v>
      </c>
      <c r="I64" s="6"/>
      <c r="J64" s="6">
        <f t="shared" si="6"/>
        <v>0</v>
      </c>
      <c r="K64" s="6">
        <f t="shared" si="7"/>
        <v>0</v>
      </c>
      <c r="L64" s="53">
        <f>SUM(K64:K66)</f>
        <v>0</v>
      </c>
      <c r="M64" s="53">
        <f>SUM(J64:J66)</f>
        <v>0</v>
      </c>
      <c r="N64" s="6"/>
      <c r="O64" s="53"/>
    </row>
    <row r="65" spans="1:15" ht="15">
      <c r="A65" s="11">
        <v>59</v>
      </c>
      <c r="B65" s="76"/>
      <c r="C65" s="8"/>
      <c r="D65" s="6"/>
      <c r="E65" s="6">
        <f t="shared" si="4"/>
        <v>0</v>
      </c>
      <c r="F65" s="6"/>
      <c r="G65" s="6"/>
      <c r="H65" s="6">
        <f t="shared" si="5"/>
        <v>0</v>
      </c>
      <c r="I65" s="6"/>
      <c r="J65" s="6">
        <f t="shared" si="6"/>
        <v>0</v>
      </c>
      <c r="K65" s="6">
        <f t="shared" si="7"/>
        <v>0</v>
      </c>
      <c r="L65" s="76"/>
      <c r="M65" s="76"/>
      <c r="N65" s="6"/>
      <c r="O65" s="76"/>
    </row>
    <row r="66" spans="1:15" ht="15">
      <c r="A66" s="11">
        <v>60</v>
      </c>
      <c r="B66" s="77"/>
      <c r="C66" s="8"/>
      <c r="D66" s="6"/>
      <c r="E66" s="6">
        <f t="shared" si="4"/>
        <v>0</v>
      </c>
      <c r="F66" s="6"/>
      <c r="G66" s="6"/>
      <c r="H66" s="6">
        <f t="shared" si="5"/>
        <v>0</v>
      </c>
      <c r="I66" s="6"/>
      <c r="J66" s="6">
        <f t="shared" si="6"/>
        <v>0</v>
      </c>
      <c r="K66" s="6">
        <f t="shared" si="7"/>
        <v>0</v>
      </c>
      <c r="L66" s="77"/>
      <c r="M66" s="77"/>
      <c r="N66" s="6"/>
      <c r="O66" s="77"/>
    </row>
    <row r="67" spans="1:15" ht="15">
      <c r="A67" s="11">
        <v>61</v>
      </c>
      <c r="B67" s="53"/>
      <c r="C67" s="8"/>
      <c r="D67" s="9"/>
      <c r="E67" s="6">
        <f t="shared" si="4"/>
        <v>0</v>
      </c>
      <c r="F67" s="6"/>
      <c r="G67" s="9"/>
      <c r="H67" s="6">
        <f t="shared" si="5"/>
        <v>0</v>
      </c>
      <c r="I67" s="6"/>
      <c r="J67" s="6">
        <f t="shared" si="6"/>
        <v>0</v>
      </c>
      <c r="K67" s="6">
        <f t="shared" si="7"/>
        <v>0</v>
      </c>
      <c r="L67" s="53">
        <f>SUM(K67:K69)</f>
        <v>0</v>
      </c>
      <c r="M67" s="53">
        <f>SUM(J67:J69)</f>
        <v>0</v>
      </c>
      <c r="N67" s="6"/>
      <c r="O67" s="53"/>
    </row>
    <row r="68" spans="1:15" ht="15">
      <c r="A68" s="11">
        <v>62</v>
      </c>
      <c r="B68" s="76"/>
      <c r="C68" s="8"/>
      <c r="D68" s="6"/>
      <c r="E68" s="6">
        <f t="shared" si="4"/>
        <v>0</v>
      </c>
      <c r="F68" s="6"/>
      <c r="G68" s="6"/>
      <c r="H68" s="6">
        <f t="shared" si="5"/>
        <v>0</v>
      </c>
      <c r="I68" s="6"/>
      <c r="J68" s="6">
        <f t="shared" si="6"/>
        <v>0</v>
      </c>
      <c r="K68" s="6">
        <f t="shared" si="7"/>
        <v>0</v>
      </c>
      <c r="L68" s="76"/>
      <c r="M68" s="76"/>
      <c r="N68" s="6"/>
      <c r="O68" s="76"/>
    </row>
    <row r="69" spans="2:15" ht="15">
      <c r="B69" s="77"/>
      <c r="C69" s="8"/>
      <c r="D69" s="6"/>
      <c r="E69" s="6">
        <f t="shared" si="4"/>
        <v>0</v>
      </c>
      <c r="F69" s="6"/>
      <c r="G69" s="6"/>
      <c r="H69" s="6">
        <f t="shared" si="5"/>
        <v>0</v>
      </c>
      <c r="I69" s="6"/>
      <c r="J69" s="6">
        <f t="shared" si="6"/>
        <v>0</v>
      </c>
      <c r="K69" s="6">
        <f t="shared" si="7"/>
        <v>0</v>
      </c>
      <c r="L69" s="77"/>
      <c r="M69" s="77"/>
      <c r="N69" s="6"/>
      <c r="O69" s="77"/>
    </row>
    <row r="70" spans="2:15" ht="15">
      <c r="B70" s="53"/>
      <c r="C70" s="8"/>
      <c r="D70" s="9"/>
      <c r="E70" s="6">
        <f t="shared" si="4"/>
        <v>0</v>
      </c>
      <c r="F70" s="6"/>
      <c r="G70" s="9"/>
      <c r="H70" s="6">
        <f t="shared" si="5"/>
        <v>0</v>
      </c>
      <c r="I70" s="6"/>
      <c r="J70" s="6">
        <f t="shared" si="6"/>
        <v>0</v>
      </c>
      <c r="K70" s="6">
        <f t="shared" si="7"/>
        <v>0</v>
      </c>
      <c r="L70" s="53">
        <f>SUM(K70:K72)</f>
        <v>0</v>
      </c>
      <c r="M70" s="53">
        <f>SUM(J70:J72)</f>
        <v>0</v>
      </c>
      <c r="N70" s="6"/>
      <c r="O70" s="53"/>
    </row>
    <row r="71" spans="2:15" ht="15">
      <c r="B71" s="76"/>
      <c r="C71" s="8"/>
      <c r="D71" s="6"/>
      <c r="E71" s="6">
        <f aca="true" t="shared" si="8" ref="E71:E102">SUM(D71)</f>
        <v>0</v>
      </c>
      <c r="F71" s="6"/>
      <c r="G71" s="6"/>
      <c r="H71" s="6">
        <f aca="true" t="shared" si="9" ref="H71:H102">SUM(G71)</f>
        <v>0</v>
      </c>
      <c r="I71" s="6"/>
      <c r="J71" s="6">
        <f aca="true" t="shared" si="10" ref="J71:J105">SUM(D71+G71)</f>
        <v>0</v>
      </c>
      <c r="K71" s="6">
        <f aca="true" t="shared" si="11" ref="K71:K105">SUM(F71+I71)</f>
        <v>0</v>
      </c>
      <c r="L71" s="76"/>
      <c r="M71" s="76"/>
      <c r="N71" s="6"/>
      <c r="O71" s="76"/>
    </row>
    <row r="72" spans="2:15" ht="15">
      <c r="B72" s="77"/>
      <c r="C72" s="8"/>
      <c r="D72" s="6"/>
      <c r="E72" s="6">
        <f t="shared" si="8"/>
        <v>0</v>
      </c>
      <c r="F72" s="6"/>
      <c r="G72" s="6"/>
      <c r="H72" s="6">
        <f t="shared" si="9"/>
        <v>0</v>
      </c>
      <c r="I72" s="6"/>
      <c r="J72" s="6">
        <f t="shared" si="10"/>
        <v>0</v>
      </c>
      <c r="K72" s="6">
        <f t="shared" si="11"/>
        <v>0</v>
      </c>
      <c r="L72" s="77"/>
      <c r="M72" s="77"/>
      <c r="N72" s="6"/>
      <c r="O72" s="77"/>
    </row>
    <row r="73" spans="2:15" ht="15">
      <c r="B73" s="53"/>
      <c r="C73" s="8"/>
      <c r="D73" s="9"/>
      <c r="E73" s="6">
        <f t="shared" si="8"/>
        <v>0</v>
      </c>
      <c r="F73" s="6"/>
      <c r="G73" s="9"/>
      <c r="H73" s="6">
        <f t="shared" si="9"/>
        <v>0</v>
      </c>
      <c r="I73" s="6"/>
      <c r="J73" s="6">
        <f t="shared" si="10"/>
        <v>0</v>
      </c>
      <c r="K73" s="6">
        <f t="shared" si="11"/>
        <v>0</v>
      </c>
      <c r="L73" s="53">
        <f>SUM(K73:K75)</f>
        <v>0</v>
      </c>
      <c r="M73" s="53">
        <f>SUM(J73:J75)</f>
        <v>0</v>
      </c>
      <c r="N73" s="6"/>
      <c r="O73" s="53"/>
    </row>
    <row r="74" spans="2:15" ht="15">
      <c r="B74" s="76"/>
      <c r="C74" s="8"/>
      <c r="D74" s="6"/>
      <c r="E74" s="6">
        <f t="shared" si="8"/>
        <v>0</v>
      </c>
      <c r="F74" s="6"/>
      <c r="G74" s="6"/>
      <c r="H74" s="6">
        <f t="shared" si="9"/>
        <v>0</v>
      </c>
      <c r="I74" s="6"/>
      <c r="J74" s="6">
        <f t="shared" si="10"/>
        <v>0</v>
      </c>
      <c r="K74" s="6">
        <f t="shared" si="11"/>
        <v>0</v>
      </c>
      <c r="L74" s="76"/>
      <c r="M74" s="76"/>
      <c r="N74" s="6"/>
      <c r="O74" s="76"/>
    </row>
    <row r="75" spans="2:15" ht="15">
      <c r="B75" s="77"/>
      <c r="C75" s="8"/>
      <c r="D75" s="6"/>
      <c r="E75" s="6">
        <f t="shared" si="8"/>
        <v>0</v>
      </c>
      <c r="F75" s="6"/>
      <c r="G75" s="6"/>
      <c r="H75" s="6">
        <f t="shared" si="9"/>
        <v>0</v>
      </c>
      <c r="I75" s="6"/>
      <c r="J75" s="6">
        <f t="shared" si="10"/>
        <v>0</v>
      </c>
      <c r="K75" s="6">
        <f t="shared" si="11"/>
        <v>0</v>
      </c>
      <c r="L75" s="77"/>
      <c r="M75" s="77"/>
      <c r="N75" s="6"/>
      <c r="O75" s="77"/>
    </row>
    <row r="76" spans="2:15" ht="15">
      <c r="B76" s="53"/>
      <c r="C76" s="8"/>
      <c r="D76" s="9"/>
      <c r="E76" s="6">
        <f t="shared" si="8"/>
        <v>0</v>
      </c>
      <c r="F76" s="6"/>
      <c r="G76" s="9"/>
      <c r="H76" s="6">
        <f t="shared" si="9"/>
        <v>0</v>
      </c>
      <c r="I76" s="6"/>
      <c r="J76" s="6">
        <f t="shared" si="10"/>
        <v>0</v>
      </c>
      <c r="K76" s="6">
        <f t="shared" si="11"/>
        <v>0</v>
      </c>
      <c r="L76" s="53">
        <f>SUM(K76:K78)</f>
        <v>0</v>
      </c>
      <c r="M76" s="53">
        <f>SUM(J76:J78)</f>
        <v>0</v>
      </c>
      <c r="N76" s="6"/>
      <c r="O76" s="53"/>
    </row>
    <row r="77" spans="2:15" ht="15">
      <c r="B77" s="76"/>
      <c r="C77" s="8"/>
      <c r="D77" s="6"/>
      <c r="E77" s="6">
        <f t="shared" si="8"/>
        <v>0</v>
      </c>
      <c r="F77" s="6"/>
      <c r="G77" s="6"/>
      <c r="H77" s="6">
        <f t="shared" si="9"/>
        <v>0</v>
      </c>
      <c r="I77" s="6"/>
      <c r="J77" s="6">
        <f t="shared" si="10"/>
        <v>0</v>
      </c>
      <c r="K77" s="6">
        <f t="shared" si="11"/>
        <v>0</v>
      </c>
      <c r="L77" s="76"/>
      <c r="M77" s="76"/>
      <c r="N77" s="6"/>
      <c r="O77" s="76"/>
    </row>
    <row r="78" spans="2:15" ht="15">
      <c r="B78" s="77"/>
      <c r="C78" s="8"/>
      <c r="D78" s="6"/>
      <c r="E78" s="6">
        <f t="shared" si="8"/>
        <v>0</v>
      </c>
      <c r="F78" s="6"/>
      <c r="G78" s="6"/>
      <c r="H78" s="6">
        <f t="shared" si="9"/>
        <v>0</v>
      </c>
      <c r="I78" s="6"/>
      <c r="J78" s="6">
        <f t="shared" si="10"/>
        <v>0</v>
      </c>
      <c r="K78" s="6">
        <f t="shared" si="11"/>
        <v>0</v>
      </c>
      <c r="L78" s="77"/>
      <c r="M78" s="77"/>
      <c r="N78" s="6"/>
      <c r="O78" s="77"/>
    </row>
    <row r="79" spans="2:15" ht="15">
      <c r="B79" s="53"/>
      <c r="C79" s="8"/>
      <c r="D79" s="9"/>
      <c r="E79" s="6">
        <f t="shared" si="8"/>
        <v>0</v>
      </c>
      <c r="F79" s="6"/>
      <c r="G79" s="9"/>
      <c r="H79" s="6">
        <f t="shared" si="9"/>
        <v>0</v>
      </c>
      <c r="I79" s="6"/>
      <c r="J79" s="6">
        <f t="shared" si="10"/>
        <v>0</v>
      </c>
      <c r="K79" s="6">
        <f t="shared" si="11"/>
        <v>0</v>
      </c>
      <c r="L79" s="53">
        <f>SUM(K79:K81)</f>
        <v>0</v>
      </c>
      <c r="M79" s="53">
        <f>SUM(J79:J81)</f>
        <v>0</v>
      </c>
      <c r="N79" s="6"/>
      <c r="O79" s="53"/>
    </row>
    <row r="80" spans="2:15" ht="15">
      <c r="B80" s="76"/>
      <c r="C80" s="8"/>
      <c r="D80" s="6"/>
      <c r="E80" s="6">
        <f t="shared" si="8"/>
        <v>0</v>
      </c>
      <c r="F80" s="6"/>
      <c r="G80" s="6"/>
      <c r="H80" s="6">
        <f t="shared" si="9"/>
        <v>0</v>
      </c>
      <c r="I80" s="6"/>
      <c r="J80" s="6">
        <f t="shared" si="10"/>
        <v>0</v>
      </c>
      <c r="K80" s="6">
        <f t="shared" si="11"/>
        <v>0</v>
      </c>
      <c r="L80" s="76"/>
      <c r="M80" s="76"/>
      <c r="N80" s="6"/>
      <c r="O80" s="76"/>
    </row>
    <row r="81" spans="2:15" ht="15">
      <c r="B81" s="77"/>
      <c r="C81" s="8"/>
      <c r="D81" s="6"/>
      <c r="E81" s="6">
        <f t="shared" si="8"/>
        <v>0</v>
      </c>
      <c r="F81" s="6"/>
      <c r="G81" s="6"/>
      <c r="H81" s="6">
        <f t="shared" si="9"/>
        <v>0</v>
      </c>
      <c r="I81" s="6"/>
      <c r="J81" s="6">
        <f t="shared" si="10"/>
        <v>0</v>
      </c>
      <c r="K81" s="6">
        <f t="shared" si="11"/>
        <v>0</v>
      </c>
      <c r="L81" s="77"/>
      <c r="M81" s="77"/>
      <c r="N81" s="6"/>
      <c r="O81" s="77"/>
    </row>
    <row r="82" spans="2:15" ht="15">
      <c r="B82" s="53"/>
      <c r="C82" s="8"/>
      <c r="D82" s="9"/>
      <c r="E82" s="6">
        <f t="shared" si="8"/>
        <v>0</v>
      </c>
      <c r="F82" s="6"/>
      <c r="G82" s="9"/>
      <c r="H82" s="6">
        <f t="shared" si="9"/>
        <v>0</v>
      </c>
      <c r="I82" s="6"/>
      <c r="J82" s="6">
        <f t="shared" si="10"/>
        <v>0</v>
      </c>
      <c r="K82" s="6">
        <f t="shared" si="11"/>
        <v>0</v>
      </c>
      <c r="L82" s="53">
        <f>SUM(K82:K84)</f>
        <v>0</v>
      </c>
      <c r="M82" s="53">
        <f>SUM(J82:J84)</f>
        <v>0</v>
      </c>
      <c r="N82" s="6"/>
      <c r="O82" s="53"/>
    </row>
    <row r="83" spans="2:15" ht="15">
      <c r="B83" s="76"/>
      <c r="C83" s="8"/>
      <c r="D83" s="6"/>
      <c r="E83" s="6">
        <f t="shared" si="8"/>
        <v>0</v>
      </c>
      <c r="F83" s="6"/>
      <c r="G83" s="6"/>
      <c r="H83" s="6">
        <f t="shared" si="9"/>
        <v>0</v>
      </c>
      <c r="I83" s="6"/>
      <c r="J83" s="6">
        <f t="shared" si="10"/>
        <v>0</v>
      </c>
      <c r="K83" s="6">
        <f t="shared" si="11"/>
        <v>0</v>
      </c>
      <c r="L83" s="76"/>
      <c r="M83" s="76"/>
      <c r="N83" s="6"/>
      <c r="O83" s="76"/>
    </row>
    <row r="84" spans="2:15" ht="15">
      <c r="B84" s="77"/>
      <c r="C84" s="8"/>
      <c r="D84" s="6"/>
      <c r="E84" s="6">
        <f t="shared" si="8"/>
        <v>0</v>
      </c>
      <c r="F84" s="6"/>
      <c r="G84" s="6"/>
      <c r="H84" s="6">
        <f t="shared" si="9"/>
        <v>0</v>
      </c>
      <c r="I84" s="6"/>
      <c r="J84" s="6">
        <f t="shared" si="10"/>
        <v>0</v>
      </c>
      <c r="K84" s="6">
        <f t="shared" si="11"/>
        <v>0</v>
      </c>
      <c r="L84" s="77"/>
      <c r="M84" s="77"/>
      <c r="N84" s="6"/>
      <c r="O84" s="77"/>
    </row>
    <row r="85" spans="2:15" ht="15">
      <c r="B85" s="53"/>
      <c r="C85" s="8"/>
      <c r="D85" s="9"/>
      <c r="E85" s="6">
        <f t="shared" si="8"/>
        <v>0</v>
      </c>
      <c r="F85" s="6"/>
      <c r="G85" s="9"/>
      <c r="H85" s="6">
        <f t="shared" si="9"/>
        <v>0</v>
      </c>
      <c r="I85" s="6"/>
      <c r="J85" s="6">
        <f t="shared" si="10"/>
        <v>0</v>
      </c>
      <c r="K85" s="6">
        <f t="shared" si="11"/>
        <v>0</v>
      </c>
      <c r="L85" s="53">
        <f>SUM(K85:K87)</f>
        <v>0</v>
      </c>
      <c r="M85" s="53">
        <f>SUM(J85:J87)</f>
        <v>0</v>
      </c>
      <c r="N85" s="6"/>
      <c r="O85" s="53"/>
    </row>
    <row r="86" spans="2:15" ht="15">
      <c r="B86" s="76"/>
      <c r="C86" s="8"/>
      <c r="D86" s="6"/>
      <c r="E86" s="6">
        <f t="shared" si="8"/>
        <v>0</v>
      </c>
      <c r="F86" s="6"/>
      <c r="G86" s="6"/>
      <c r="H86" s="6">
        <f t="shared" si="9"/>
        <v>0</v>
      </c>
      <c r="I86" s="6"/>
      <c r="J86" s="6">
        <f t="shared" si="10"/>
        <v>0</v>
      </c>
      <c r="K86" s="6">
        <f t="shared" si="11"/>
        <v>0</v>
      </c>
      <c r="L86" s="76"/>
      <c r="M86" s="76"/>
      <c r="N86" s="6"/>
      <c r="O86" s="76"/>
    </row>
    <row r="87" spans="2:15" ht="15">
      <c r="B87" s="77"/>
      <c r="C87" s="8"/>
      <c r="D87" s="6"/>
      <c r="E87" s="6">
        <f t="shared" si="8"/>
        <v>0</v>
      </c>
      <c r="F87" s="6"/>
      <c r="G87" s="6"/>
      <c r="H87" s="6">
        <f t="shared" si="9"/>
        <v>0</v>
      </c>
      <c r="I87" s="6"/>
      <c r="J87" s="6">
        <f t="shared" si="10"/>
        <v>0</v>
      </c>
      <c r="K87" s="6">
        <f t="shared" si="11"/>
        <v>0</v>
      </c>
      <c r="L87" s="77"/>
      <c r="M87" s="77"/>
      <c r="N87" s="6"/>
      <c r="O87" s="77"/>
    </row>
    <row r="88" spans="2:15" ht="15">
      <c r="B88" s="53"/>
      <c r="C88" s="8"/>
      <c r="D88" s="9"/>
      <c r="E88" s="6">
        <f t="shared" si="8"/>
        <v>0</v>
      </c>
      <c r="F88" s="6"/>
      <c r="G88" s="9"/>
      <c r="H88" s="6">
        <f t="shared" si="9"/>
        <v>0</v>
      </c>
      <c r="I88" s="6"/>
      <c r="J88" s="6">
        <f t="shared" si="10"/>
        <v>0</v>
      </c>
      <c r="K88" s="6">
        <f t="shared" si="11"/>
        <v>0</v>
      </c>
      <c r="L88" s="53">
        <f>SUM(K88:K90)</f>
        <v>0</v>
      </c>
      <c r="M88" s="53">
        <f>SUM(J88:J90)</f>
        <v>0</v>
      </c>
      <c r="N88" s="6"/>
      <c r="O88" s="53"/>
    </row>
    <row r="89" spans="2:15" ht="15">
      <c r="B89" s="76"/>
      <c r="C89" s="8"/>
      <c r="D89" s="6"/>
      <c r="E89" s="6">
        <f t="shared" si="8"/>
        <v>0</v>
      </c>
      <c r="F89" s="6"/>
      <c r="G89" s="6"/>
      <c r="H89" s="6">
        <f t="shared" si="9"/>
        <v>0</v>
      </c>
      <c r="I89" s="6"/>
      <c r="J89" s="6">
        <f t="shared" si="10"/>
        <v>0</v>
      </c>
      <c r="K89" s="6">
        <f t="shared" si="11"/>
        <v>0</v>
      </c>
      <c r="L89" s="76"/>
      <c r="M89" s="76"/>
      <c r="N89" s="6"/>
      <c r="O89" s="76"/>
    </row>
    <row r="90" spans="2:15" ht="15">
      <c r="B90" s="77"/>
      <c r="C90" s="8"/>
      <c r="D90" s="6"/>
      <c r="E90" s="6">
        <f t="shared" si="8"/>
        <v>0</v>
      </c>
      <c r="F90" s="6"/>
      <c r="G90" s="6"/>
      <c r="H90" s="6">
        <f t="shared" si="9"/>
        <v>0</v>
      </c>
      <c r="I90" s="6"/>
      <c r="J90" s="6">
        <f t="shared" si="10"/>
        <v>0</v>
      </c>
      <c r="K90" s="6">
        <f t="shared" si="11"/>
        <v>0</v>
      </c>
      <c r="L90" s="77"/>
      <c r="M90" s="77"/>
      <c r="N90" s="6"/>
      <c r="O90" s="77"/>
    </row>
    <row r="91" spans="2:15" ht="15">
      <c r="B91" s="53"/>
      <c r="C91" s="8"/>
      <c r="D91" s="9"/>
      <c r="E91" s="6">
        <f t="shared" si="8"/>
        <v>0</v>
      </c>
      <c r="F91" s="6"/>
      <c r="G91" s="9"/>
      <c r="H91" s="6">
        <f t="shared" si="9"/>
        <v>0</v>
      </c>
      <c r="I91" s="6"/>
      <c r="J91" s="6">
        <f t="shared" si="10"/>
        <v>0</v>
      </c>
      <c r="K91" s="6">
        <f t="shared" si="11"/>
        <v>0</v>
      </c>
      <c r="L91" s="53">
        <f>SUM(K91:K93)</f>
        <v>0</v>
      </c>
      <c r="M91" s="53">
        <f>SUM(J91:J93)</f>
        <v>0</v>
      </c>
      <c r="N91" s="6"/>
      <c r="O91" s="53"/>
    </row>
    <row r="92" spans="2:15" ht="15">
      <c r="B92" s="76"/>
      <c r="C92" s="8"/>
      <c r="D92" s="6"/>
      <c r="E92" s="6">
        <f t="shared" si="8"/>
        <v>0</v>
      </c>
      <c r="F92" s="6"/>
      <c r="G92" s="6"/>
      <c r="H92" s="6">
        <f t="shared" si="9"/>
        <v>0</v>
      </c>
      <c r="I92" s="6"/>
      <c r="J92" s="6">
        <f t="shared" si="10"/>
        <v>0</v>
      </c>
      <c r="K92" s="6">
        <f t="shared" si="11"/>
        <v>0</v>
      </c>
      <c r="L92" s="76"/>
      <c r="M92" s="76"/>
      <c r="N92" s="6"/>
      <c r="O92" s="76"/>
    </row>
    <row r="93" spans="2:15" ht="15">
      <c r="B93" s="77"/>
      <c r="C93" s="8"/>
      <c r="D93" s="6"/>
      <c r="E93" s="6">
        <f t="shared" si="8"/>
        <v>0</v>
      </c>
      <c r="F93" s="6"/>
      <c r="G93" s="6"/>
      <c r="H93" s="6">
        <f t="shared" si="9"/>
        <v>0</v>
      </c>
      <c r="I93" s="6"/>
      <c r="J93" s="6">
        <f t="shared" si="10"/>
        <v>0</v>
      </c>
      <c r="K93" s="6">
        <f t="shared" si="11"/>
        <v>0</v>
      </c>
      <c r="L93" s="77"/>
      <c r="M93" s="77"/>
      <c r="N93" s="6"/>
      <c r="O93" s="77"/>
    </row>
    <row r="94" spans="2:15" ht="15">
      <c r="B94" s="53"/>
      <c r="C94" s="8"/>
      <c r="D94" s="9"/>
      <c r="E94" s="6">
        <f t="shared" si="8"/>
        <v>0</v>
      </c>
      <c r="F94" s="6"/>
      <c r="G94" s="9"/>
      <c r="H94" s="6">
        <f t="shared" si="9"/>
        <v>0</v>
      </c>
      <c r="I94" s="6"/>
      <c r="J94" s="6">
        <f t="shared" si="10"/>
        <v>0</v>
      </c>
      <c r="K94" s="6">
        <f t="shared" si="11"/>
        <v>0</v>
      </c>
      <c r="L94" s="53">
        <f>SUM(K94:K96)</f>
        <v>0</v>
      </c>
      <c r="M94" s="53">
        <f>SUM(J94:J96)</f>
        <v>0</v>
      </c>
      <c r="N94" s="6"/>
      <c r="O94" s="53"/>
    </row>
    <row r="95" spans="2:15" ht="15">
      <c r="B95" s="76"/>
      <c r="C95" s="8"/>
      <c r="D95" s="6"/>
      <c r="E95" s="6">
        <f t="shared" si="8"/>
        <v>0</v>
      </c>
      <c r="F95" s="6"/>
      <c r="G95" s="6"/>
      <c r="H95" s="6">
        <f t="shared" si="9"/>
        <v>0</v>
      </c>
      <c r="I95" s="6"/>
      <c r="J95" s="6">
        <f t="shared" si="10"/>
        <v>0</v>
      </c>
      <c r="K95" s="6">
        <f t="shared" si="11"/>
        <v>0</v>
      </c>
      <c r="L95" s="76"/>
      <c r="M95" s="76"/>
      <c r="N95" s="6"/>
      <c r="O95" s="76"/>
    </row>
    <row r="96" spans="2:15" ht="15">
      <c r="B96" s="77"/>
      <c r="C96" s="8"/>
      <c r="D96" s="6"/>
      <c r="E96" s="6">
        <f t="shared" si="8"/>
        <v>0</v>
      </c>
      <c r="F96" s="6"/>
      <c r="G96" s="6"/>
      <c r="H96" s="6">
        <f t="shared" si="9"/>
        <v>0</v>
      </c>
      <c r="I96" s="6"/>
      <c r="J96" s="6">
        <f t="shared" si="10"/>
        <v>0</v>
      </c>
      <c r="K96" s="6">
        <f t="shared" si="11"/>
        <v>0</v>
      </c>
      <c r="L96" s="77"/>
      <c r="M96" s="77"/>
      <c r="N96" s="6"/>
      <c r="O96" s="77"/>
    </row>
    <row r="97" spans="2:15" ht="15">
      <c r="B97" s="53"/>
      <c r="C97" s="8"/>
      <c r="D97" s="9"/>
      <c r="E97" s="6">
        <f t="shared" si="8"/>
        <v>0</v>
      </c>
      <c r="F97" s="6"/>
      <c r="G97" s="9"/>
      <c r="H97" s="6">
        <f t="shared" si="9"/>
        <v>0</v>
      </c>
      <c r="I97" s="6"/>
      <c r="J97" s="6">
        <f t="shared" si="10"/>
        <v>0</v>
      </c>
      <c r="K97" s="6">
        <f t="shared" si="11"/>
        <v>0</v>
      </c>
      <c r="L97" s="53">
        <f>SUM(K97:K99)</f>
        <v>0</v>
      </c>
      <c r="M97" s="53">
        <f>SUM(J97:J99)</f>
        <v>0</v>
      </c>
      <c r="N97" s="6"/>
      <c r="O97" s="53"/>
    </row>
    <row r="98" spans="2:15" ht="15">
      <c r="B98" s="76"/>
      <c r="C98" s="8"/>
      <c r="D98" s="6"/>
      <c r="E98" s="6">
        <f t="shared" si="8"/>
        <v>0</v>
      </c>
      <c r="F98" s="6"/>
      <c r="G98" s="6"/>
      <c r="H98" s="6">
        <f t="shared" si="9"/>
        <v>0</v>
      </c>
      <c r="I98" s="6"/>
      <c r="J98" s="6">
        <f t="shared" si="10"/>
        <v>0</v>
      </c>
      <c r="K98" s="6">
        <f t="shared" si="11"/>
        <v>0</v>
      </c>
      <c r="L98" s="76"/>
      <c r="M98" s="76"/>
      <c r="N98" s="6"/>
      <c r="O98" s="76"/>
    </row>
    <row r="99" spans="2:15" ht="15">
      <c r="B99" s="77"/>
      <c r="C99" s="8"/>
      <c r="D99" s="6"/>
      <c r="E99" s="6">
        <f t="shared" si="8"/>
        <v>0</v>
      </c>
      <c r="F99" s="6"/>
      <c r="G99" s="6"/>
      <c r="H99" s="6">
        <f t="shared" si="9"/>
        <v>0</v>
      </c>
      <c r="I99" s="6"/>
      <c r="J99" s="6">
        <f t="shared" si="10"/>
        <v>0</v>
      </c>
      <c r="K99" s="6">
        <f t="shared" si="11"/>
        <v>0</v>
      </c>
      <c r="L99" s="77"/>
      <c r="M99" s="77"/>
      <c r="N99" s="6"/>
      <c r="O99" s="77"/>
    </row>
    <row r="100" spans="2:15" ht="15">
      <c r="B100" s="53"/>
      <c r="C100" s="8"/>
      <c r="D100" s="9"/>
      <c r="E100" s="6">
        <f t="shared" si="8"/>
        <v>0</v>
      </c>
      <c r="F100" s="6"/>
      <c r="G100" s="9"/>
      <c r="H100" s="6">
        <f t="shared" si="9"/>
        <v>0</v>
      </c>
      <c r="I100" s="6"/>
      <c r="J100" s="6">
        <f t="shared" si="10"/>
        <v>0</v>
      </c>
      <c r="K100" s="6">
        <f t="shared" si="11"/>
        <v>0</v>
      </c>
      <c r="L100" s="53">
        <f>SUM(K100:K102)</f>
        <v>0</v>
      </c>
      <c r="M100" s="53">
        <f>SUM(J100:J102)</f>
        <v>0</v>
      </c>
      <c r="N100" s="6"/>
      <c r="O100" s="53"/>
    </row>
    <row r="101" spans="2:15" ht="15">
      <c r="B101" s="76"/>
      <c r="C101" s="8"/>
      <c r="D101" s="6"/>
      <c r="E101" s="6">
        <f t="shared" si="8"/>
        <v>0</v>
      </c>
      <c r="F101" s="6"/>
      <c r="G101" s="6"/>
      <c r="H101" s="6">
        <f t="shared" si="9"/>
        <v>0</v>
      </c>
      <c r="I101" s="6"/>
      <c r="J101" s="6">
        <f t="shared" si="10"/>
        <v>0</v>
      </c>
      <c r="K101" s="6">
        <f t="shared" si="11"/>
        <v>0</v>
      </c>
      <c r="L101" s="76"/>
      <c r="M101" s="76"/>
      <c r="N101" s="6"/>
      <c r="O101" s="76"/>
    </row>
    <row r="102" spans="2:15" ht="15">
      <c r="B102" s="77"/>
      <c r="C102" s="8"/>
      <c r="D102" s="6"/>
      <c r="E102" s="6">
        <f t="shared" si="8"/>
        <v>0</v>
      </c>
      <c r="F102" s="6"/>
      <c r="G102" s="6"/>
      <c r="H102" s="6">
        <f t="shared" si="9"/>
        <v>0</v>
      </c>
      <c r="I102" s="6"/>
      <c r="J102" s="6">
        <f t="shared" si="10"/>
        <v>0</v>
      </c>
      <c r="K102" s="6">
        <f t="shared" si="11"/>
        <v>0</v>
      </c>
      <c r="L102" s="77"/>
      <c r="M102" s="77"/>
      <c r="N102" s="6"/>
      <c r="O102" s="77"/>
    </row>
    <row r="103" spans="2:15" ht="15">
      <c r="B103" s="53"/>
      <c r="C103" s="8"/>
      <c r="D103" s="9"/>
      <c r="E103" s="6">
        <f>SUM(D103)</f>
        <v>0</v>
      </c>
      <c r="F103" s="6"/>
      <c r="G103" s="9"/>
      <c r="H103" s="6">
        <f>SUM(G103)</f>
        <v>0</v>
      </c>
      <c r="I103" s="6"/>
      <c r="J103" s="6">
        <f t="shared" si="10"/>
        <v>0</v>
      </c>
      <c r="K103" s="6">
        <f t="shared" si="11"/>
        <v>0</v>
      </c>
      <c r="L103" s="53">
        <f>SUM(K103:K105)</f>
        <v>0</v>
      </c>
      <c r="M103" s="53">
        <f>SUM(J103:J105)</f>
        <v>0</v>
      </c>
      <c r="N103" s="6"/>
      <c r="O103" s="53"/>
    </row>
    <row r="104" spans="2:15" ht="15">
      <c r="B104" s="76"/>
      <c r="C104" s="8"/>
      <c r="D104" s="6"/>
      <c r="E104" s="6">
        <f>SUM(D104)</f>
        <v>0</v>
      </c>
      <c r="F104" s="6"/>
      <c r="G104" s="6"/>
      <c r="H104" s="6">
        <f>SUM(G104)</f>
        <v>0</v>
      </c>
      <c r="I104" s="6"/>
      <c r="J104" s="6">
        <f t="shared" si="10"/>
        <v>0</v>
      </c>
      <c r="K104" s="6">
        <f t="shared" si="11"/>
        <v>0</v>
      </c>
      <c r="L104" s="76"/>
      <c r="M104" s="76"/>
      <c r="N104" s="6"/>
      <c r="O104" s="76"/>
    </row>
    <row r="105" spans="2:15" ht="15">
      <c r="B105" s="77"/>
      <c r="C105" s="8"/>
      <c r="D105" s="6"/>
      <c r="E105" s="6">
        <f>SUM(D105)</f>
        <v>0</v>
      </c>
      <c r="F105" s="6"/>
      <c r="G105" s="6"/>
      <c r="H105" s="6">
        <f>SUM(G105)</f>
        <v>0</v>
      </c>
      <c r="I105" s="6"/>
      <c r="J105" s="6">
        <f t="shared" si="10"/>
        <v>0</v>
      </c>
      <c r="K105" s="6">
        <f t="shared" si="11"/>
        <v>0</v>
      </c>
      <c r="L105" s="77"/>
      <c r="M105" s="77"/>
      <c r="N105" s="6"/>
      <c r="O105" s="77"/>
    </row>
  </sheetData>
  <mergeCells count="143">
    <mergeCell ref="M103:M105"/>
    <mergeCell ref="M85:M87"/>
    <mergeCell ref="M88:M90"/>
    <mergeCell ref="M91:M93"/>
    <mergeCell ref="M94:M96"/>
    <mergeCell ref="B103:B105"/>
    <mergeCell ref="L103:L105"/>
    <mergeCell ref="O103:O105"/>
    <mergeCell ref="M5:M6"/>
    <mergeCell ref="M7:M9"/>
    <mergeCell ref="M10:M12"/>
    <mergeCell ref="M13:M15"/>
    <mergeCell ref="M16:M18"/>
    <mergeCell ref="M19:M21"/>
    <mergeCell ref="M22:M24"/>
    <mergeCell ref="B100:B102"/>
    <mergeCell ref="L100:L102"/>
    <mergeCell ref="O100:O102"/>
    <mergeCell ref="M97:M99"/>
    <mergeCell ref="M100:M102"/>
    <mergeCell ref="B91:B93"/>
    <mergeCell ref="L91:L93"/>
    <mergeCell ref="O91:O93"/>
    <mergeCell ref="L97:L99"/>
    <mergeCell ref="O97:O99"/>
    <mergeCell ref="B94:B96"/>
    <mergeCell ref="L94:L96"/>
    <mergeCell ref="O94:O96"/>
    <mergeCell ref="B97:B99"/>
    <mergeCell ref="O79:O81"/>
    <mergeCell ref="B82:B84"/>
    <mergeCell ref="L82:L84"/>
    <mergeCell ref="O82:O84"/>
    <mergeCell ref="B79:B81"/>
    <mergeCell ref="L79:L81"/>
    <mergeCell ref="M79:M81"/>
    <mergeCell ref="M82:M84"/>
    <mergeCell ref="B70:B72"/>
    <mergeCell ref="L70:L72"/>
    <mergeCell ref="O70:O72"/>
    <mergeCell ref="M67:M69"/>
    <mergeCell ref="M70:M72"/>
    <mergeCell ref="B67:B69"/>
    <mergeCell ref="B61:B63"/>
    <mergeCell ref="L61:L63"/>
    <mergeCell ref="O61:O63"/>
    <mergeCell ref="L67:L69"/>
    <mergeCell ref="O67:O69"/>
    <mergeCell ref="M61:M63"/>
    <mergeCell ref="M64:M66"/>
    <mergeCell ref="B64:B66"/>
    <mergeCell ref="L64:L66"/>
    <mergeCell ref="O64:O66"/>
    <mergeCell ref="B52:B54"/>
    <mergeCell ref="L52:L54"/>
    <mergeCell ref="O52:O54"/>
    <mergeCell ref="M49:M51"/>
    <mergeCell ref="M52:M54"/>
    <mergeCell ref="B49:B51"/>
    <mergeCell ref="B43:B45"/>
    <mergeCell ref="L43:L45"/>
    <mergeCell ref="O43:O45"/>
    <mergeCell ref="L49:L51"/>
    <mergeCell ref="O49:O51"/>
    <mergeCell ref="M43:M45"/>
    <mergeCell ref="M46:M48"/>
    <mergeCell ref="B46:B48"/>
    <mergeCell ref="L46:L48"/>
    <mergeCell ref="O46:O48"/>
    <mergeCell ref="B31:B33"/>
    <mergeCell ref="L31:L33"/>
    <mergeCell ref="O31:O33"/>
    <mergeCell ref="B34:B36"/>
    <mergeCell ref="L34:L36"/>
    <mergeCell ref="O34:O36"/>
    <mergeCell ref="M31:M33"/>
    <mergeCell ref="M34:M36"/>
    <mergeCell ref="L25:L27"/>
    <mergeCell ref="O25:O27"/>
    <mergeCell ref="B28:B30"/>
    <mergeCell ref="L28:L30"/>
    <mergeCell ref="O28:O30"/>
    <mergeCell ref="M25:M27"/>
    <mergeCell ref="M28:M30"/>
    <mergeCell ref="B25:B27"/>
    <mergeCell ref="O19:O21"/>
    <mergeCell ref="B22:B24"/>
    <mergeCell ref="L22:L24"/>
    <mergeCell ref="O22:O24"/>
    <mergeCell ref="B19:B21"/>
    <mergeCell ref="L19:L21"/>
    <mergeCell ref="B7:B9"/>
    <mergeCell ref="L7:L9"/>
    <mergeCell ref="O7:O9"/>
    <mergeCell ref="B10:B12"/>
    <mergeCell ref="L10:L12"/>
    <mergeCell ref="O10:O12"/>
    <mergeCell ref="J5:K5"/>
    <mergeCell ref="L5:L6"/>
    <mergeCell ref="N5:O5"/>
    <mergeCell ref="B5:B6"/>
    <mergeCell ref="C5:C6"/>
    <mergeCell ref="D5:F5"/>
    <mergeCell ref="G5:I5"/>
    <mergeCell ref="B13:B15"/>
    <mergeCell ref="L13:L15"/>
    <mergeCell ref="O13:O15"/>
    <mergeCell ref="B16:B18"/>
    <mergeCell ref="L16:L18"/>
    <mergeCell ref="O16:O18"/>
    <mergeCell ref="B37:B39"/>
    <mergeCell ref="L37:L39"/>
    <mergeCell ref="O37:O39"/>
    <mergeCell ref="B40:B42"/>
    <mergeCell ref="L40:L42"/>
    <mergeCell ref="O40:O42"/>
    <mergeCell ref="M37:M39"/>
    <mergeCell ref="M40:M42"/>
    <mergeCell ref="M73:M75"/>
    <mergeCell ref="L58:L60"/>
    <mergeCell ref="O58:O60"/>
    <mergeCell ref="M55:M57"/>
    <mergeCell ref="M58:M60"/>
    <mergeCell ref="B58:B60"/>
    <mergeCell ref="B88:B90"/>
    <mergeCell ref="L88:L90"/>
    <mergeCell ref="O88:O90"/>
    <mergeCell ref="B73:B75"/>
    <mergeCell ref="L73:L75"/>
    <mergeCell ref="O73:O75"/>
    <mergeCell ref="B76:B78"/>
    <mergeCell ref="L76:L78"/>
    <mergeCell ref="O76:O78"/>
    <mergeCell ref="A5:A6"/>
    <mergeCell ref="A1:O1"/>
    <mergeCell ref="A2:O2"/>
    <mergeCell ref="B85:B87"/>
    <mergeCell ref="L85:L87"/>
    <mergeCell ref="O85:O87"/>
    <mergeCell ref="M76:M78"/>
    <mergeCell ref="B55:B57"/>
    <mergeCell ref="L55:L57"/>
    <mergeCell ref="O55:O57"/>
  </mergeCells>
  <printOptions/>
  <pageMargins left="0.88" right="0.3" top="0.59" bottom="0.74" header="0.32" footer="0.46"/>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N100"/>
  <sheetViews>
    <sheetView workbookViewId="0" topLeftCell="A1">
      <selection activeCell="B2" sqref="B2"/>
    </sheetView>
  </sheetViews>
  <sheetFormatPr defaultColWidth="9.00390625" defaultRowHeight="12.75"/>
  <cols>
    <col min="1" max="1" width="3.00390625" style="1" bestFit="1" customWidth="1"/>
    <col min="2" max="2" width="6.00390625" style="1" bestFit="1" customWidth="1"/>
    <col min="3" max="3" width="7.625" style="1" bestFit="1" customWidth="1"/>
    <col min="4" max="4" width="3.00390625" style="1" bestFit="1" customWidth="1"/>
    <col min="5" max="5" width="6.00390625" style="1" bestFit="1" customWidth="1"/>
    <col min="6" max="6" width="7.625" style="1" bestFit="1" customWidth="1"/>
    <col min="7" max="7" width="9.125" style="1" customWidth="1"/>
    <col min="8" max="8" width="5.00390625" style="1" bestFit="1" customWidth="1"/>
    <col min="9" max="9" width="6.125" style="1" bestFit="1" customWidth="1"/>
    <col min="10" max="10" width="7.625" style="1" bestFit="1" customWidth="1"/>
    <col min="11" max="16384" width="9.125" style="1" customWidth="1"/>
  </cols>
  <sheetData>
    <row r="1" spans="2:13" ht="25.5">
      <c r="B1" s="10" t="s">
        <v>163</v>
      </c>
      <c r="C1" s="10" t="s">
        <v>165</v>
      </c>
      <c r="D1" s="10"/>
      <c r="E1" s="10" t="s">
        <v>164</v>
      </c>
      <c r="F1" s="10" t="s">
        <v>165</v>
      </c>
      <c r="G1" s="10"/>
      <c r="H1" s="10" t="s">
        <v>166</v>
      </c>
      <c r="I1" s="10" t="s">
        <v>167</v>
      </c>
      <c r="J1" s="10" t="s">
        <v>168</v>
      </c>
      <c r="L1" s="10" t="s">
        <v>167</v>
      </c>
      <c r="M1" s="10" t="s">
        <v>169</v>
      </c>
    </row>
    <row r="2" spans="1:14" ht="12.75" customHeight="1">
      <c r="A2" s="1">
        <v>1</v>
      </c>
      <c r="B2" s="3">
        <f>SUM(1!D7)</f>
        <v>0</v>
      </c>
      <c r="C2" s="1">
        <v>1</v>
      </c>
      <c r="D2" s="1">
        <v>1</v>
      </c>
      <c r="E2" s="3">
        <f>SUM(1!G7)</f>
        <v>0</v>
      </c>
      <c r="F2" s="1">
        <v>1</v>
      </c>
      <c r="G2" s="1">
        <v>1</v>
      </c>
      <c r="H2" s="2">
        <f>SUM(1!J7)</f>
        <v>0</v>
      </c>
      <c r="I2" s="2">
        <f>SUM(1!K7)</f>
        <v>0</v>
      </c>
      <c r="J2" s="1">
        <v>1</v>
      </c>
      <c r="K2" s="53">
        <v>1</v>
      </c>
      <c r="L2" s="53">
        <f>SUM(1!L7)</f>
        <v>0</v>
      </c>
      <c r="M2" s="53">
        <f>SUM(1!M7)</f>
        <v>0</v>
      </c>
      <c r="N2" s="53">
        <v>1</v>
      </c>
    </row>
    <row r="3" spans="1:14" ht="12.75" customHeight="1">
      <c r="A3" s="1">
        <v>2</v>
      </c>
      <c r="B3" s="3">
        <f>SUM(1!D8)</f>
        <v>0</v>
      </c>
      <c r="C3" s="1">
        <v>2</v>
      </c>
      <c r="D3" s="1">
        <v>2</v>
      </c>
      <c r="E3" s="3">
        <f>SUM(1!G8)</f>
        <v>0</v>
      </c>
      <c r="F3" s="1">
        <v>2</v>
      </c>
      <c r="G3" s="1">
        <v>2</v>
      </c>
      <c r="H3" s="2">
        <f>SUM(1!J8)</f>
        <v>0</v>
      </c>
      <c r="I3" s="2">
        <f>SUM(1!K8)</f>
        <v>0</v>
      </c>
      <c r="J3" s="1">
        <v>2</v>
      </c>
      <c r="K3" s="76"/>
      <c r="L3" s="76">
        <f>SUM(1!N8)</f>
        <v>0</v>
      </c>
      <c r="M3" s="76">
        <f>SUM(1!O8)</f>
        <v>0</v>
      </c>
      <c r="N3" s="76"/>
    </row>
    <row r="4" spans="1:14" ht="12.75" customHeight="1">
      <c r="A4" s="1">
        <v>3</v>
      </c>
      <c r="B4" s="3">
        <f>SUM(1!D9)</f>
        <v>0</v>
      </c>
      <c r="C4" s="1">
        <v>3</v>
      </c>
      <c r="D4" s="1">
        <v>3</v>
      </c>
      <c r="E4" s="3">
        <f>SUM(1!G9)</f>
        <v>0</v>
      </c>
      <c r="F4" s="1">
        <v>3</v>
      </c>
      <c r="G4" s="1">
        <v>3</v>
      </c>
      <c r="H4" s="2">
        <f>SUM(1!J9)</f>
        <v>0</v>
      </c>
      <c r="I4" s="2">
        <f>SUM(1!K9)</f>
        <v>0</v>
      </c>
      <c r="J4" s="1">
        <v>3</v>
      </c>
      <c r="K4" s="77"/>
      <c r="L4" s="77">
        <f>SUM(1!N9)</f>
        <v>0</v>
      </c>
      <c r="M4" s="77">
        <f>SUM(1!O9)</f>
        <v>0</v>
      </c>
      <c r="N4" s="77"/>
    </row>
    <row r="5" spans="1:14" ht="12.75" customHeight="1">
      <c r="A5" s="1">
        <v>4</v>
      </c>
      <c r="B5" s="3">
        <f>SUM(1!D10)</f>
        <v>0</v>
      </c>
      <c r="C5" s="1">
        <v>4</v>
      </c>
      <c r="D5" s="1">
        <v>4</v>
      </c>
      <c r="E5" s="3">
        <f>SUM(1!G10)</f>
        <v>0</v>
      </c>
      <c r="F5" s="1">
        <v>4</v>
      </c>
      <c r="G5" s="1">
        <v>4</v>
      </c>
      <c r="H5" s="2">
        <f>SUM(1!J10)</f>
        <v>0</v>
      </c>
      <c r="I5" s="2">
        <f>SUM(1!K10)</f>
        <v>0</v>
      </c>
      <c r="J5" s="1">
        <v>4</v>
      </c>
      <c r="K5" s="53">
        <v>2</v>
      </c>
      <c r="L5" s="53">
        <f>SUM(1!L10)</f>
        <v>0</v>
      </c>
      <c r="M5" s="53">
        <f>SUM(1!M10)</f>
        <v>0</v>
      </c>
      <c r="N5" s="53">
        <v>2</v>
      </c>
    </row>
    <row r="6" spans="1:14" ht="12.75" customHeight="1">
      <c r="A6" s="1">
        <v>5</v>
      </c>
      <c r="B6" s="3">
        <f>SUM(1!D11)</f>
        <v>0</v>
      </c>
      <c r="C6" s="1">
        <v>5</v>
      </c>
      <c r="D6" s="1">
        <v>5</v>
      </c>
      <c r="E6" s="3">
        <f>SUM(1!G11)</f>
        <v>0</v>
      </c>
      <c r="F6" s="1">
        <v>5</v>
      </c>
      <c r="G6" s="1">
        <v>5</v>
      </c>
      <c r="H6" s="2">
        <f>SUM(1!J11)</f>
        <v>0</v>
      </c>
      <c r="I6" s="2">
        <f>SUM(1!K11)</f>
        <v>0</v>
      </c>
      <c r="J6" s="1">
        <v>5</v>
      </c>
      <c r="K6" s="76"/>
      <c r="L6" s="76">
        <f>SUM(1!N11)</f>
        <v>0</v>
      </c>
      <c r="M6" s="76">
        <f>SUM(1!O11)</f>
        <v>0</v>
      </c>
      <c r="N6" s="76"/>
    </row>
    <row r="7" spans="1:14" ht="12.75" customHeight="1">
      <c r="A7" s="1">
        <v>6</v>
      </c>
      <c r="B7" s="3">
        <f>SUM(1!D12)</f>
        <v>0</v>
      </c>
      <c r="C7" s="1">
        <v>6</v>
      </c>
      <c r="D7" s="1">
        <v>6</v>
      </c>
      <c r="E7" s="3">
        <f>SUM(1!G12)</f>
        <v>0</v>
      </c>
      <c r="F7" s="1">
        <v>6</v>
      </c>
      <c r="G7" s="1">
        <v>6</v>
      </c>
      <c r="H7" s="2">
        <f>SUM(1!J12)</f>
        <v>0</v>
      </c>
      <c r="I7" s="2">
        <f>SUM(1!K12)</f>
        <v>0</v>
      </c>
      <c r="J7" s="1">
        <v>6</v>
      </c>
      <c r="K7" s="77"/>
      <c r="L7" s="77">
        <f>SUM(1!N12)</f>
        <v>0</v>
      </c>
      <c r="M7" s="77">
        <f>SUM(1!O12)</f>
        <v>0</v>
      </c>
      <c r="N7" s="77"/>
    </row>
    <row r="8" spans="1:14" ht="12.75" customHeight="1">
      <c r="A8" s="1">
        <v>7</v>
      </c>
      <c r="B8" s="3">
        <f>SUM(1!D13)</f>
        <v>0</v>
      </c>
      <c r="C8" s="1">
        <v>7</v>
      </c>
      <c r="D8" s="1">
        <v>7</v>
      </c>
      <c r="E8" s="3">
        <f>SUM(1!G13)</f>
        <v>0</v>
      </c>
      <c r="F8" s="1">
        <v>7</v>
      </c>
      <c r="G8" s="1">
        <v>7</v>
      </c>
      <c r="H8" s="2">
        <f>SUM(1!J13)</f>
        <v>0</v>
      </c>
      <c r="I8" s="2">
        <f>SUM(1!K13)</f>
        <v>0</v>
      </c>
      <c r="J8" s="1">
        <v>7</v>
      </c>
      <c r="K8" s="53">
        <v>3</v>
      </c>
      <c r="L8" s="53">
        <f>SUM(1!L13)</f>
        <v>0</v>
      </c>
      <c r="M8" s="53">
        <f>SUM(1!M13)</f>
        <v>0</v>
      </c>
      <c r="N8" s="53">
        <v>3</v>
      </c>
    </row>
    <row r="9" spans="1:14" ht="12.75" customHeight="1">
      <c r="A9" s="1">
        <v>8</v>
      </c>
      <c r="B9" s="3">
        <f>SUM(1!D14)</f>
        <v>0</v>
      </c>
      <c r="C9" s="1">
        <v>8</v>
      </c>
      <c r="D9" s="1">
        <v>8</v>
      </c>
      <c r="E9" s="3">
        <f>SUM(1!G14)</f>
        <v>0</v>
      </c>
      <c r="F9" s="1">
        <v>8</v>
      </c>
      <c r="G9" s="1">
        <v>8</v>
      </c>
      <c r="H9" s="2">
        <f>SUM(1!J14)</f>
        <v>0</v>
      </c>
      <c r="I9" s="2">
        <f>SUM(1!K14)</f>
        <v>0</v>
      </c>
      <c r="J9" s="1">
        <v>8</v>
      </c>
      <c r="K9" s="76"/>
      <c r="L9" s="76">
        <f>SUM(1!N14)</f>
        <v>0</v>
      </c>
      <c r="M9" s="76">
        <f>SUM(1!O14)</f>
        <v>0</v>
      </c>
      <c r="N9" s="76"/>
    </row>
    <row r="10" spans="1:14" ht="12.75" customHeight="1">
      <c r="A10" s="1">
        <v>9</v>
      </c>
      <c r="B10" s="3">
        <f>SUM(1!D15)</f>
        <v>0</v>
      </c>
      <c r="C10" s="1">
        <v>9</v>
      </c>
      <c r="D10" s="1">
        <v>9</v>
      </c>
      <c r="E10" s="3">
        <f>SUM(1!G15)</f>
        <v>0</v>
      </c>
      <c r="F10" s="1">
        <v>9</v>
      </c>
      <c r="G10" s="1">
        <v>9</v>
      </c>
      <c r="H10" s="2">
        <f>SUM(1!J15)</f>
        <v>0</v>
      </c>
      <c r="I10" s="2">
        <f>SUM(1!K15)</f>
        <v>0</v>
      </c>
      <c r="J10" s="1">
        <v>9</v>
      </c>
      <c r="K10" s="77"/>
      <c r="L10" s="77">
        <f>SUM(1!N15)</f>
        <v>0</v>
      </c>
      <c r="M10" s="77">
        <f>SUM(1!O15)</f>
        <v>0</v>
      </c>
      <c r="N10" s="77"/>
    </row>
    <row r="11" spans="1:14" ht="12.75" customHeight="1">
      <c r="A11" s="1">
        <v>10</v>
      </c>
      <c r="B11" s="3">
        <f>SUM(1!D16)</f>
        <v>0</v>
      </c>
      <c r="C11" s="1">
        <v>10</v>
      </c>
      <c r="D11" s="1">
        <v>10</v>
      </c>
      <c r="E11" s="3">
        <f>SUM(1!G16)</f>
        <v>0</v>
      </c>
      <c r="F11" s="1">
        <v>10</v>
      </c>
      <c r="G11" s="1">
        <v>10</v>
      </c>
      <c r="H11" s="2">
        <f>SUM(1!J16)</f>
        <v>0</v>
      </c>
      <c r="I11" s="2">
        <f>SUM(1!K16)</f>
        <v>0</v>
      </c>
      <c r="J11" s="1">
        <v>10</v>
      </c>
      <c r="K11" s="53">
        <v>4</v>
      </c>
      <c r="L11" s="53">
        <f>SUM(1!L16)</f>
        <v>0</v>
      </c>
      <c r="M11" s="53">
        <f>SUM(1!M16)</f>
        <v>0</v>
      </c>
      <c r="N11" s="53">
        <v>4</v>
      </c>
    </row>
    <row r="12" spans="1:14" ht="12.75" customHeight="1">
      <c r="A12" s="1">
        <v>11</v>
      </c>
      <c r="B12" s="3">
        <f>SUM(1!D17)</f>
        <v>0</v>
      </c>
      <c r="C12" s="1">
        <v>11</v>
      </c>
      <c r="D12" s="1">
        <v>11</v>
      </c>
      <c r="E12" s="3">
        <f>SUM(1!G17)</f>
        <v>0</v>
      </c>
      <c r="F12" s="1">
        <v>11</v>
      </c>
      <c r="G12" s="1">
        <v>11</v>
      </c>
      <c r="H12" s="2">
        <f>SUM(1!J17)</f>
        <v>0</v>
      </c>
      <c r="I12" s="2">
        <f>SUM(1!K17)</f>
        <v>0</v>
      </c>
      <c r="J12" s="1">
        <v>11</v>
      </c>
      <c r="K12" s="76"/>
      <c r="L12" s="76">
        <f>SUM(1!N17)</f>
        <v>0</v>
      </c>
      <c r="M12" s="76">
        <f>SUM(1!O17)</f>
        <v>0</v>
      </c>
      <c r="N12" s="76"/>
    </row>
    <row r="13" spans="1:14" ht="12.75" customHeight="1">
      <c r="A13" s="1">
        <v>12</v>
      </c>
      <c r="B13" s="3">
        <f>SUM(1!D18)</f>
        <v>0</v>
      </c>
      <c r="C13" s="1">
        <v>12</v>
      </c>
      <c r="D13" s="1">
        <v>12</v>
      </c>
      <c r="E13" s="3">
        <f>SUM(1!G18)</f>
        <v>0</v>
      </c>
      <c r="F13" s="1">
        <v>12</v>
      </c>
      <c r="G13" s="1">
        <v>12</v>
      </c>
      <c r="H13" s="2">
        <f>SUM(1!J18)</f>
        <v>0</v>
      </c>
      <c r="I13" s="2">
        <f>SUM(1!K18)</f>
        <v>0</v>
      </c>
      <c r="J13" s="1">
        <v>12</v>
      </c>
      <c r="K13" s="77"/>
      <c r="L13" s="77">
        <f>SUM(1!N18)</f>
        <v>0</v>
      </c>
      <c r="M13" s="77">
        <f>SUM(1!O18)</f>
        <v>0</v>
      </c>
      <c r="N13" s="77"/>
    </row>
    <row r="14" spans="1:14" ht="12.75" customHeight="1">
      <c r="A14" s="1">
        <v>13</v>
      </c>
      <c r="B14" s="3">
        <f>SUM(1!D19)</f>
        <v>0</v>
      </c>
      <c r="C14" s="1">
        <v>13</v>
      </c>
      <c r="D14" s="1">
        <v>13</v>
      </c>
      <c r="E14" s="3">
        <f>SUM(1!G19)</f>
        <v>0</v>
      </c>
      <c r="F14" s="1">
        <v>13</v>
      </c>
      <c r="G14" s="1">
        <v>13</v>
      </c>
      <c r="H14" s="2">
        <f>SUM(1!J19)</f>
        <v>0</v>
      </c>
      <c r="I14" s="2">
        <f>SUM(1!K19)</f>
        <v>0</v>
      </c>
      <c r="J14" s="1">
        <v>13</v>
      </c>
      <c r="K14" s="53">
        <v>5</v>
      </c>
      <c r="L14" s="53">
        <f>SUM(1!L19)</f>
        <v>0</v>
      </c>
      <c r="M14" s="53">
        <f>SUM(1!M19)</f>
        <v>0</v>
      </c>
      <c r="N14" s="53">
        <v>5</v>
      </c>
    </row>
    <row r="15" spans="1:14" ht="12.75" customHeight="1">
      <c r="A15" s="1">
        <v>14</v>
      </c>
      <c r="B15" s="3">
        <f>SUM(1!D20)</f>
        <v>0</v>
      </c>
      <c r="C15" s="1">
        <v>14</v>
      </c>
      <c r="D15" s="1">
        <v>14</v>
      </c>
      <c r="E15" s="3">
        <f>SUM(1!G20)</f>
        <v>0</v>
      </c>
      <c r="F15" s="1">
        <v>14</v>
      </c>
      <c r="G15" s="1">
        <v>14</v>
      </c>
      <c r="H15" s="2">
        <f>SUM(1!J20)</f>
        <v>0</v>
      </c>
      <c r="I15" s="2">
        <f>SUM(1!K20)</f>
        <v>0</v>
      </c>
      <c r="J15" s="1">
        <v>14</v>
      </c>
      <c r="K15" s="76"/>
      <c r="L15" s="76">
        <f>SUM(1!N20)</f>
        <v>0</v>
      </c>
      <c r="M15" s="76">
        <f>SUM(1!O20)</f>
        <v>0</v>
      </c>
      <c r="N15" s="76"/>
    </row>
    <row r="16" spans="1:14" ht="12.75" customHeight="1">
      <c r="A16" s="1">
        <v>15</v>
      </c>
      <c r="B16" s="3">
        <f>SUM(1!D21)</f>
        <v>0</v>
      </c>
      <c r="C16" s="1">
        <v>15</v>
      </c>
      <c r="D16" s="1">
        <v>15</v>
      </c>
      <c r="E16" s="3">
        <f>SUM(1!G21)</f>
        <v>0</v>
      </c>
      <c r="F16" s="1">
        <v>15</v>
      </c>
      <c r="G16" s="1">
        <v>15</v>
      </c>
      <c r="H16" s="2">
        <f>SUM(1!J21)</f>
        <v>0</v>
      </c>
      <c r="I16" s="2">
        <f>SUM(1!K21)</f>
        <v>0</v>
      </c>
      <c r="J16" s="1">
        <v>15</v>
      </c>
      <c r="K16" s="77"/>
      <c r="L16" s="77">
        <f>SUM(1!N21)</f>
        <v>0</v>
      </c>
      <c r="M16" s="77">
        <f>SUM(1!O21)</f>
        <v>0</v>
      </c>
      <c r="N16" s="77"/>
    </row>
    <row r="17" spans="1:14" ht="12.75" customHeight="1">
      <c r="A17" s="1">
        <v>16</v>
      </c>
      <c r="B17" s="3">
        <f>SUM(1!D22)</f>
        <v>0</v>
      </c>
      <c r="C17" s="1">
        <v>16</v>
      </c>
      <c r="D17" s="1">
        <v>16</v>
      </c>
      <c r="E17" s="3">
        <f>SUM(1!G22)</f>
        <v>0</v>
      </c>
      <c r="F17" s="1">
        <v>16</v>
      </c>
      <c r="G17" s="1">
        <v>16</v>
      </c>
      <c r="H17" s="2">
        <f>SUM(1!J22)</f>
        <v>0</v>
      </c>
      <c r="I17" s="2">
        <f>SUM(1!K22)</f>
        <v>0</v>
      </c>
      <c r="J17" s="1">
        <v>16</v>
      </c>
      <c r="K17" s="53">
        <v>6</v>
      </c>
      <c r="L17" s="53">
        <f>SUM(1!L22)</f>
        <v>0</v>
      </c>
      <c r="M17" s="53">
        <f>SUM(1!M22)</f>
        <v>0</v>
      </c>
      <c r="N17" s="53">
        <v>6</v>
      </c>
    </row>
    <row r="18" spans="1:14" ht="12.75" customHeight="1">
      <c r="A18" s="1">
        <v>17</v>
      </c>
      <c r="B18" s="3">
        <f>SUM(1!D23)</f>
        <v>0</v>
      </c>
      <c r="C18" s="1">
        <v>17</v>
      </c>
      <c r="D18" s="1">
        <v>17</v>
      </c>
      <c r="E18" s="3">
        <f>SUM(1!G23)</f>
        <v>0</v>
      </c>
      <c r="F18" s="1">
        <v>17</v>
      </c>
      <c r="G18" s="1">
        <v>17</v>
      </c>
      <c r="H18" s="2">
        <f>SUM(1!J23)</f>
        <v>0</v>
      </c>
      <c r="I18" s="2">
        <f>SUM(1!K23)</f>
        <v>0</v>
      </c>
      <c r="J18" s="1">
        <v>17</v>
      </c>
      <c r="K18" s="76"/>
      <c r="L18" s="76">
        <f>SUM(1!N23)</f>
        <v>0</v>
      </c>
      <c r="M18" s="76">
        <f>SUM(1!O23)</f>
        <v>0</v>
      </c>
      <c r="N18" s="76"/>
    </row>
    <row r="19" spans="1:14" ht="12.75" customHeight="1">
      <c r="A19" s="1">
        <v>18</v>
      </c>
      <c r="B19" s="3">
        <f>SUM(1!D24)</f>
        <v>0</v>
      </c>
      <c r="C19" s="1">
        <v>18</v>
      </c>
      <c r="D19" s="1">
        <v>18</v>
      </c>
      <c r="E19" s="3">
        <f>SUM(1!G24)</f>
        <v>0</v>
      </c>
      <c r="F19" s="1">
        <v>18</v>
      </c>
      <c r="G19" s="1">
        <v>18</v>
      </c>
      <c r="H19" s="2">
        <f>SUM(1!J24)</f>
        <v>0</v>
      </c>
      <c r="I19" s="2">
        <f>SUM(1!K24)</f>
        <v>0</v>
      </c>
      <c r="J19" s="1">
        <v>18</v>
      </c>
      <c r="K19" s="77"/>
      <c r="L19" s="77">
        <f>SUM(1!N24)</f>
        <v>0</v>
      </c>
      <c r="M19" s="77">
        <f>SUM(1!O24)</f>
        <v>0</v>
      </c>
      <c r="N19" s="77"/>
    </row>
    <row r="20" spans="1:14" ht="12.75" customHeight="1">
      <c r="A20" s="1">
        <v>19</v>
      </c>
      <c r="B20" s="3">
        <f>SUM(1!D25)</f>
        <v>0</v>
      </c>
      <c r="C20" s="1">
        <v>19</v>
      </c>
      <c r="D20" s="1">
        <v>19</v>
      </c>
      <c r="E20" s="3">
        <f>SUM(1!G25)</f>
        <v>0</v>
      </c>
      <c r="F20" s="1">
        <v>19</v>
      </c>
      <c r="G20" s="1">
        <v>19</v>
      </c>
      <c r="H20" s="2">
        <f>SUM(1!J25)</f>
        <v>0</v>
      </c>
      <c r="I20" s="2">
        <f>SUM(1!K25)</f>
        <v>0</v>
      </c>
      <c r="J20" s="1">
        <v>19</v>
      </c>
      <c r="K20" s="53">
        <v>7</v>
      </c>
      <c r="L20" s="53">
        <f>SUM(1!L25)</f>
        <v>0</v>
      </c>
      <c r="M20" s="53">
        <f>SUM(1!M25)</f>
        <v>0</v>
      </c>
      <c r="N20" s="53">
        <v>7</v>
      </c>
    </row>
    <row r="21" spans="1:14" ht="12.75" customHeight="1">
      <c r="A21" s="1">
        <v>20</v>
      </c>
      <c r="B21" s="3">
        <f>SUM(1!D26)</f>
        <v>0</v>
      </c>
      <c r="C21" s="1">
        <v>20</v>
      </c>
      <c r="D21" s="1">
        <v>20</v>
      </c>
      <c r="E21" s="3">
        <f>SUM(1!G26)</f>
        <v>0</v>
      </c>
      <c r="F21" s="1">
        <v>20</v>
      </c>
      <c r="G21" s="1">
        <v>20</v>
      </c>
      <c r="H21" s="2">
        <f>SUM(1!J26)</f>
        <v>0</v>
      </c>
      <c r="I21" s="2">
        <f>SUM(1!K26)</f>
        <v>0</v>
      </c>
      <c r="J21" s="1">
        <v>20</v>
      </c>
      <c r="K21" s="76"/>
      <c r="L21" s="76">
        <f>SUM(1!N26)</f>
        <v>0</v>
      </c>
      <c r="M21" s="76">
        <f>SUM(1!O26)</f>
        <v>0</v>
      </c>
      <c r="N21" s="76"/>
    </row>
    <row r="22" spans="1:14" ht="12.75" customHeight="1">
      <c r="A22" s="1">
        <v>21</v>
      </c>
      <c r="B22" s="3">
        <f>SUM(1!D27)</f>
        <v>0</v>
      </c>
      <c r="C22" s="1">
        <v>21</v>
      </c>
      <c r="D22" s="1">
        <v>21</v>
      </c>
      <c r="E22" s="3">
        <f>SUM(1!G27)</f>
        <v>0</v>
      </c>
      <c r="F22" s="1">
        <v>21</v>
      </c>
      <c r="G22" s="1">
        <v>21</v>
      </c>
      <c r="H22" s="2">
        <f>SUM(1!J27)</f>
        <v>0</v>
      </c>
      <c r="I22" s="2">
        <f>SUM(1!K27)</f>
        <v>0</v>
      </c>
      <c r="J22" s="1">
        <v>21</v>
      </c>
      <c r="K22" s="77"/>
      <c r="L22" s="77">
        <f>SUM(1!N27)</f>
        <v>0</v>
      </c>
      <c r="M22" s="77">
        <f>SUM(1!O27)</f>
        <v>0</v>
      </c>
      <c r="N22" s="77"/>
    </row>
    <row r="23" spans="1:14" ht="12.75" customHeight="1">
      <c r="A23" s="1">
        <v>22</v>
      </c>
      <c r="B23" s="3">
        <f>SUM(1!D28)</f>
        <v>0</v>
      </c>
      <c r="C23" s="1">
        <v>22</v>
      </c>
      <c r="D23" s="1">
        <v>22</v>
      </c>
      <c r="E23" s="3">
        <f>SUM(1!G28)</f>
        <v>0</v>
      </c>
      <c r="F23" s="1">
        <v>22</v>
      </c>
      <c r="G23" s="1">
        <v>22</v>
      </c>
      <c r="H23" s="2">
        <f>SUM(1!J28)</f>
        <v>0</v>
      </c>
      <c r="I23" s="2">
        <f>SUM(1!K28)</f>
        <v>0</v>
      </c>
      <c r="J23" s="1">
        <v>22</v>
      </c>
      <c r="K23" s="53">
        <v>8</v>
      </c>
      <c r="L23" s="53">
        <f>SUM(1!L28)</f>
        <v>0</v>
      </c>
      <c r="M23" s="53">
        <f>SUM(1!M28)</f>
        <v>0</v>
      </c>
      <c r="N23" s="53">
        <v>8</v>
      </c>
    </row>
    <row r="24" spans="1:14" ht="12.75" customHeight="1">
      <c r="A24" s="1">
        <v>23</v>
      </c>
      <c r="B24" s="3">
        <f>SUM(1!D29)</f>
        <v>0</v>
      </c>
      <c r="C24" s="1">
        <v>23</v>
      </c>
      <c r="D24" s="1">
        <v>23</v>
      </c>
      <c r="E24" s="3">
        <f>SUM(1!G29)</f>
        <v>0</v>
      </c>
      <c r="F24" s="1">
        <v>23</v>
      </c>
      <c r="G24" s="1">
        <v>23</v>
      </c>
      <c r="H24" s="2">
        <f>SUM(1!J29)</f>
        <v>0</v>
      </c>
      <c r="I24" s="2">
        <f>SUM(1!K29)</f>
        <v>0</v>
      </c>
      <c r="J24" s="1">
        <v>23</v>
      </c>
      <c r="K24" s="76"/>
      <c r="L24" s="76">
        <f>SUM(1!N29)</f>
        <v>0</v>
      </c>
      <c r="M24" s="76">
        <f>SUM(1!O29)</f>
        <v>0</v>
      </c>
      <c r="N24" s="76"/>
    </row>
    <row r="25" spans="1:14" ht="12.75" customHeight="1">
      <c r="A25" s="1">
        <v>24</v>
      </c>
      <c r="B25" s="3">
        <f>SUM(1!D30)</f>
        <v>0</v>
      </c>
      <c r="C25" s="1">
        <v>24</v>
      </c>
      <c r="D25" s="1">
        <v>24</v>
      </c>
      <c r="E25" s="3">
        <f>SUM(1!G30)</f>
        <v>0</v>
      </c>
      <c r="F25" s="1">
        <v>24</v>
      </c>
      <c r="G25" s="1">
        <v>24</v>
      </c>
      <c r="H25" s="2">
        <f>SUM(1!J30)</f>
        <v>0</v>
      </c>
      <c r="I25" s="2">
        <f>SUM(1!K30)</f>
        <v>0</v>
      </c>
      <c r="J25" s="1">
        <v>24</v>
      </c>
      <c r="K25" s="77"/>
      <c r="L25" s="77">
        <f>SUM(1!N30)</f>
        <v>0</v>
      </c>
      <c r="M25" s="77">
        <f>SUM(1!O30)</f>
        <v>0</v>
      </c>
      <c r="N25" s="77"/>
    </row>
    <row r="26" spans="1:14" ht="12.75" customHeight="1">
      <c r="A26" s="1">
        <v>25</v>
      </c>
      <c r="B26" s="3">
        <f>SUM(1!D31)</f>
        <v>0</v>
      </c>
      <c r="C26" s="1">
        <v>25</v>
      </c>
      <c r="D26" s="1">
        <v>25</v>
      </c>
      <c r="E26" s="3">
        <f>SUM(1!G31)</f>
        <v>0</v>
      </c>
      <c r="F26" s="1">
        <v>25</v>
      </c>
      <c r="G26" s="1">
        <v>25</v>
      </c>
      <c r="H26" s="2">
        <f>SUM(1!J31)</f>
        <v>0</v>
      </c>
      <c r="I26" s="2">
        <f>SUM(1!K31)</f>
        <v>0</v>
      </c>
      <c r="J26" s="1">
        <v>25</v>
      </c>
      <c r="K26" s="53">
        <v>9</v>
      </c>
      <c r="L26" s="53">
        <f>SUM(1!L31)</f>
        <v>0</v>
      </c>
      <c r="M26" s="53">
        <f>SUM(1!M31)</f>
        <v>0</v>
      </c>
      <c r="N26" s="53">
        <v>9</v>
      </c>
    </row>
    <row r="27" spans="1:14" ht="12.75" customHeight="1">
      <c r="A27" s="1">
        <v>26</v>
      </c>
      <c r="B27" s="3">
        <f>SUM(1!D32)</f>
        <v>0</v>
      </c>
      <c r="C27" s="1">
        <v>26</v>
      </c>
      <c r="D27" s="1">
        <v>26</v>
      </c>
      <c r="E27" s="3">
        <f>SUM(1!G32)</f>
        <v>0</v>
      </c>
      <c r="F27" s="1">
        <v>26</v>
      </c>
      <c r="G27" s="1">
        <v>26</v>
      </c>
      <c r="H27" s="2">
        <f>SUM(1!J32)</f>
        <v>0</v>
      </c>
      <c r="I27" s="2">
        <f>SUM(1!K32)</f>
        <v>0</v>
      </c>
      <c r="J27" s="1">
        <v>26</v>
      </c>
      <c r="K27" s="76"/>
      <c r="L27" s="76">
        <f>SUM(1!N32)</f>
        <v>0</v>
      </c>
      <c r="M27" s="76">
        <f>SUM(1!O32)</f>
        <v>0</v>
      </c>
      <c r="N27" s="76"/>
    </row>
    <row r="28" spans="1:14" ht="12.75" customHeight="1">
      <c r="A28" s="1">
        <v>27</v>
      </c>
      <c r="B28" s="3">
        <f>SUM(1!D33)</f>
        <v>0</v>
      </c>
      <c r="C28" s="1">
        <v>27</v>
      </c>
      <c r="D28" s="1">
        <v>27</v>
      </c>
      <c r="E28" s="3">
        <f>SUM(1!G33)</f>
        <v>0</v>
      </c>
      <c r="F28" s="1">
        <v>27</v>
      </c>
      <c r="G28" s="1">
        <v>27</v>
      </c>
      <c r="H28" s="2">
        <f>SUM(1!J33)</f>
        <v>0</v>
      </c>
      <c r="I28" s="2">
        <f>SUM(1!K33)</f>
        <v>0</v>
      </c>
      <c r="J28" s="1">
        <v>27</v>
      </c>
      <c r="K28" s="77"/>
      <c r="L28" s="77">
        <f>SUM(1!N33)</f>
        <v>0</v>
      </c>
      <c r="M28" s="77">
        <f>SUM(1!O33)</f>
        <v>0</v>
      </c>
      <c r="N28" s="77"/>
    </row>
    <row r="29" spans="1:14" ht="12.75" customHeight="1">
      <c r="A29" s="1">
        <v>28</v>
      </c>
      <c r="B29" s="3">
        <f>SUM(1!D34)</f>
        <v>0</v>
      </c>
      <c r="C29" s="1">
        <v>28</v>
      </c>
      <c r="D29" s="1">
        <v>28</v>
      </c>
      <c r="E29" s="3">
        <f>SUM(1!G34)</f>
        <v>0</v>
      </c>
      <c r="F29" s="1">
        <v>28</v>
      </c>
      <c r="G29" s="1">
        <v>28</v>
      </c>
      <c r="H29" s="2">
        <f>SUM(1!J34)</f>
        <v>0</v>
      </c>
      <c r="I29" s="2">
        <f>SUM(1!K34)</f>
        <v>0</v>
      </c>
      <c r="J29" s="1">
        <v>28</v>
      </c>
      <c r="K29" s="53">
        <v>10</v>
      </c>
      <c r="L29" s="53">
        <f>SUM(1!L34)</f>
        <v>0</v>
      </c>
      <c r="M29" s="53">
        <f>SUM(1!M34)</f>
        <v>0</v>
      </c>
      <c r="N29" s="53">
        <v>10</v>
      </c>
    </row>
    <row r="30" spans="1:14" ht="12.75" customHeight="1">
      <c r="A30" s="1">
        <v>29</v>
      </c>
      <c r="B30" s="3">
        <f>SUM(1!D35)</f>
        <v>0</v>
      </c>
      <c r="C30" s="1">
        <v>29</v>
      </c>
      <c r="D30" s="1">
        <v>29</v>
      </c>
      <c r="E30" s="3">
        <f>SUM(1!G35)</f>
        <v>0</v>
      </c>
      <c r="F30" s="1">
        <v>29</v>
      </c>
      <c r="G30" s="1">
        <v>29</v>
      </c>
      <c r="H30" s="2">
        <f>SUM(1!J35)</f>
        <v>0</v>
      </c>
      <c r="I30" s="2">
        <f>SUM(1!K35)</f>
        <v>0</v>
      </c>
      <c r="J30" s="1">
        <v>29</v>
      </c>
      <c r="K30" s="76"/>
      <c r="L30" s="76">
        <f>SUM(1!N35)</f>
        <v>0</v>
      </c>
      <c r="M30" s="76">
        <f>SUM(1!O35)</f>
        <v>0</v>
      </c>
      <c r="N30" s="76"/>
    </row>
    <row r="31" spans="1:14" ht="12.75" customHeight="1">
      <c r="A31" s="1">
        <v>30</v>
      </c>
      <c r="B31" s="3">
        <f>SUM(1!D36)</f>
        <v>0</v>
      </c>
      <c r="C31" s="1">
        <v>30</v>
      </c>
      <c r="D31" s="1">
        <v>30</v>
      </c>
      <c r="E31" s="3">
        <f>SUM(1!G36)</f>
        <v>0</v>
      </c>
      <c r="F31" s="1">
        <v>30</v>
      </c>
      <c r="G31" s="1">
        <v>30</v>
      </c>
      <c r="H31" s="2">
        <f>SUM(1!J36)</f>
        <v>0</v>
      </c>
      <c r="I31" s="2">
        <f>SUM(1!K36)</f>
        <v>0</v>
      </c>
      <c r="J31" s="1">
        <v>30</v>
      </c>
      <c r="K31" s="77"/>
      <c r="L31" s="77">
        <f>SUM(1!N36)</f>
        <v>0</v>
      </c>
      <c r="M31" s="77">
        <f>SUM(1!O36)</f>
        <v>0</v>
      </c>
      <c r="N31" s="77"/>
    </row>
    <row r="32" spans="1:14" ht="12.75" customHeight="1">
      <c r="A32" s="1">
        <v>31</v>
      </c>
      <c r="B32" s="3">
        <f>SUM(1!D37)</f>
        <v>0</v>
      </c>
      <c r="C32" s="1">
        <v>31</v>
      </c>
      <c r="D32" s="1">
        <v>31</v>
      </c>
      <c r="E32" s="3">
        <f>SUM(1!G37)</f>
        <v>0</v>
      </c>
      <c r="F32" s="1">
        <v>31</v>
      </c>
      <c r="G32" s="1">
        <v>31</v>
      </c>
      <c r="H32" s="2">
        <f>SUM(1!J37)</f>
        <v>0</v>
      </c>
      <c r="I32" s="2">
        <f>SUM(1!K37)</f>
        <v>0</v>
      </c>
      <c r="J32" s="1">
        <v>31</v>
      </c>
      <c r="K32" s="53">
        <v>11</v>
      </c>
      <c r="L32" s="53">
        <f>SUM(1!L37)</f>
        <v>0</v>
      </c>
      <c r="M32" s="53">
        <f>SUM(1!M37)</f>
        <v>0</v>
      </c>
      <c r="N32" s="53">
        <v>11</v>
      </c>
    </row>
    <row r="33" spans="1:14" ht="12.75" customHeight="1">
      <c r="A33" s="1">
        <v>32</v>
      </c>
      <c r="B33" s="3">
        <f>SUM(1!D38)</f>
        <v>0</v>
      </c>
      <c r="C33" s="1">
        <v>32</v>
      </c>
      <c r="D33" s="1">
        <v>32</v>
      </c>
      <c r="E33" s="3">
        <f>SUM(1!G38)</f>
        <v>0</v>
      </c>
      <c r="F33" s="1">
        <v>32</v>
      </c>
      <c r="G33" s="1">
        <v>32</v>
      </c>
      <c r="H33" s="2">
        <f>SUM(1!J38)</f>
        <v>0</v>
      </c>
      <c r="I33" s="2">
        <f>SUM(1!K38)</f>
        <v>0</v>
      </c>
      <c r="J33" s="1">
        <v>32</v>
      </c>
      <c r="K33" s="76"/>
      <c r="L33" s="76">
        <f>SUM(1!N38)</f>
        <v>0</v>
      </c>
      <c r="M33" s="76">
        <f>SUM(1!O38)</f>
        <v>0</v>
      </c>
      <c r="N33" s="76"/>
    </row>
    <row r="34" spans="1:14" ht="12.75" customHeight="1">
      <c r="A34" s="1">
        <v>33</v>
      </c>
      <c r="B34" s="3">
        <f>SUM(1!D39)</f>
        <v>0</v>
      </c>
      <c r="C34" s="1">
        <v>33</v>
      </c>
      <c r="D34" s="1">
        <v>33</v>
      </c>
      <c r="E34" s="3">
        <f>SUM(1!G39)</f>
        <v>0</v>
      </c>
      <c r="F34" s="1">
        <v>33</v>
      </c>
      <c r="G34" s="1">
        <v>33</v>
      </c>
      <c r="H34" s="2">
        <f>SUM(1!J39)</f>
        <v>0</v>
      </c>
      <c r="I34" s="2">
        <f>SUM(1!K39)</f>
        <v>0</v>
      </c>
      <c r="J34" s="1">
        <v>33</v>
      </c>
      <c r="K34" s="77"/>
      <c r="L34" s="77">
        <f>SUM(1!N39)</f>
        <v>0</v>
      </c>
      <c r="M34" s="77">
        <f>SUM(1!O39)</f>
        <v>0</v>
      </c>
      <c r="N34" s="77"/>
    </row>
    <row r="35" spans="1:14" ht="12.75" customHeight="1">
      <c r="A35" s="1">
        <v>34</v>
      </c>
      <c r="B35" s="3">
        <f>SUM(1!D40)</f>
        <v>0</v>
      </c>
      <c r="C35" s="1">
        <v>34</v>
      </c>
      <c r="D35" s="1">
        <v>34</v>
      </c>
      <c r="E35" s="3">
        <f>SUM(1!G40)</f>
        <v>0</v>
      </c>
      <c r="F35" s="1">
        <v>34</v>
      </c>
      <c r="G35" s="1">
        <v>34</v>
      </c>
      <c r="H35" s="2">
        <f>SUM(1!J40)</f>
        <v>0</v>
      </c>
      <c r="I35" s="2">
        <f>SUM(1!K40)</f>
        <v>0</v>
      </c>
      <c r="J35" s="1">
        <v>34</v>
      </c>
      <c r="K35" s="53">
        <v>12</v>
      </c>
      <c r="L35" s="53">
        <f>SUM(1!L40)</f>
        <v>0</v>
      </c>
      <c r="M35" s="53">
        <f>SUM(1!M40)</f>
        <v>0</v>
      </c>
      <c r="N35" s="53">
        <v>12</v>
      </c>
    </row>
    <row r="36" spans="1:14" ht="12.75" customHeight="1">
      <c r="A36" s="1">
        <v>35</v>
      </c>
      <c r="B36" s="3">
        <f>SUM(1!D41)</f>
        <v>0</v>
      </c>
      <c r="C36" s="1">
        <v>35</v>
      </c>
      <c r="D36" s="1">
        <v>35</v>
      </c>
      <c r="E36" s="3">
        <f>SUM(1!G41)</f>
        <v>0</v>
      </c>
      <c r="F36" s="1">
        <v>35</v>
      </c>
      <c r="G36" s="1">
        <v>35</v>
      </c>
      <c r="H36" s="2">
        <f>SUM(1!J41)</f>
        <v>0</v>
      </c>
      <c r="I36" s="2">
        <f>SUM(1!K41)</f>
        <v>0</v>
      </c>
      <c r="J36" s="1">
        <v>35</v>
      </c>
      <c r="K36" s="76"/>
      <c r="L36" s="76">
        <f>SUM(1!N41)</f>
        <v>0</v>
      </c>
      <c r="M36" s="76">
        <f>SUM(1!O41)</f>
        <v>0</v>
      </c>
      <c r="N36" s="76"/>
    </row>
    <row r="37" spans="1:14" ht="12.75" customHeight="1">
      <c r="A37" s="1">
        <v>36</v>
      </c>
      <c r="B37" s="3">
        <f>SUM(1!D42)</f>
        <v>0</v>
      </c>
      <c r="C37" s="1">
        <v>36</v>
      </c>
      <c r="D37" s="1">
        <v>36</v>
      </c>
      <c r="E37" s="3">
        <f>SUM(1!G42)</f>
        <v>0</v>
      </c>
      <c r="F37" s="1">
        <v>36</v>
      </c>
      <c r="G37" s="1">
        <v>36</v>
      </c>
      <c r="H37" s="2">
        <f>SUM(1!J42)</f>
        <v>0</v>
      </c>
      <c r="I37" s="2">
        <f>SUM(1!K42)</f>
        <v>0</v>
      </c>
      <c r="J37" s="1">
        <v>36</v>
      </c>
      <c r="K37" s="77"/>
      <c r="L37" s="77">
        <f>SUM(1!N42)</f>
        <v>0</v>
      </c>
      <c r="M37" s="77">
        <f>SUM(1!O42)</f>
        <v>0</v>
      </c>
      <c r="N37" s="77"/>
    </row>
    <row r="38" spans="1:14" ht="12.75" customHeight="1">
      <c r="A38" s="1">
        <v>37</v>
      </c>
      <c r="B38" s="3">
        <f>SUM(1!D43)</f>
        <v>0</v>
      </c>
      <c r="C38" s="1">
        <v>37</v>
      </c>
      <c r="D38" s="1">
        <v>37</v>
      </c>
      <c r="E38" s="3">
        <f>SUM(1!G43)</f>
        <v>0</v>
      </c>
      <c r="F38" s="1">
        <v>37</v>
      </c>
      <c r="G38" s="1">
        <v>37</v>
      </c>
      <c r="H38" s="2">
        <f>SUM(1!J43)</f>
        <v>0</v>
      </c>
      <c r="I38" s="2">
        <f>SUM(1!K43)</f>
        <v>0</v>
      </c>
      <c r="J38" s="1">
        <v>37</v>
      </c>
      <c r="K38" s="53">
        <v>13</v>
      </c>
      <c r="L38" s="53">
        <f>SUM(1!L43)</f>
        <v>0</v>
      </c>
      <c r="M38" s="53">
        <f>SUM(1!M43)</f>
        <v>0</v>
      </c>
      <c r="N38" s="53">
        <v>13</v>
      </c>
    </row>
    <row r="39" spans="1:14" ht="12.75" customHeight="1">
      <c r="A39" s="1">
        <v>38</v>
      </c>
      <c r="B39" s="3">
        <f>SUM(1!D44)</f>
        <v>0</v>
      </c>
      <c r="C39" s="1">
        <v>38</v>
      </c>
      <c r="D39" s="1">
        <v>38</v>
      </c>
      <c r="E39" s="3">
        <f>SUM(1!G44)</f>
        <v>0</v>
      </c>
      <c r="F39" s="1">
        <v>38</v>
      </c>
      <c r="G39" s="1">
        <v>38</v>
      </c>
      <c r="H39" s="2">
        <f>SUM(1!J44)</f>
        <v>0</v>
      </c>
      <c r="I39" s="2">
        <f>SUM(1!K44)</f>
        <v>0</v>
      </c>
      <c r="J39" s="1">
        <v>38</v>
      </c>
      <c r="K39" s="76"/>
      <c r="L39" s="76">
        <f>SUM(1!N44)</f>
        <v>0</v>
      </c>
      <c r="M39" s="76">
        <f>SUM(1!O44)</f>
        <v>0</v>
      </c>
      <c r="N39" s="76"/>
    </row>
    <row r="40" spans="1:14" ht="12.75" customHeight="1">
      <c r="A40" s="1">
        <v>39</v>
      </c>
      <c r="B40" s="3">
        <f>SUM(1!D45)</f>
        <v>0</v>
      </c>
      <c r="C40" s="1">
        <v>39</v>
      </c>
      <c r="D40" s="1">
        <v>39</v>
      </c>
      <c r="E40" s="3">
        <f>SUM(1!G45)</f>
        <v>0</v>
      </c>
      <c r="F40" s="1">
        <v>39</v>
      </c>
      <c r="G40" s="1">
        <v>39</v>
      </c>
      <c r="H40" s="2">
        <f>SUM(1!J45)</f>
        <v>0</v>
      </c>
      <c r="I40" s="2">
        <f>SUM(1!K45)</f>
        <v>0</v>
      </c>
      <c r="J40" s="1">
        <v>39</v>
      </c>
      <c r="K40" s="77"/>
      <c r="L40" s="77">
        <f>SUM(1!N45)</f>
        <v>0</v>
      </c>
      <c r="M40" s="77">
        <f>SUM(1!O45)</f>
        <v>0</v>
      </c>
      <c r="N40" s="77"/>
    </row>
    <row r="41" spans="1:14" ht="12.75" customHeight="1">
      <c r="A41" s="1">
        <v>40</v>
      </c>
      <c r="B41" s="3">
        <f>SUM(1!D46)</f>
        <v>0</v>
      </c>
      <c r="C41" s="1">
        <v>40</v>
      </c>
      <c r="D41" s="1">
        <v>40</v>
      </c>
      <c r="E41" s="3">
        <f>SUM(1!G46)</f>
        <v>0</v>
      </c>
      <c r="F41" s="1">
        <v>40</v>
      </c>
      <c r="G41" s="1">
        <v>40</v>
      </c>
      <c r="H41" s="2">
        <f>SUM(1!J46)</f>
        <v>0</v>
      </c>
      <c r="I41" s="2">
        <f>SUM(1!K46)</f>
        <v>0</v>
      </c>
      <c r="J41" s="1">
        <v>40</v>
      </c>
      <c r="K41" s="53">
        <v>14</v>
      </c>
      <c r="L41" s="53">
        <f>SUM(1!L46)</f>
        <v>0</v>
      </c>
      <c r="M41" s="53">
        <f>SUM(1!M46)</f>
        <v>0</v>
      </c>
      <c r="N41" s="53">
        <v>14</v>
      </c>
    </row>
    <row r="42" spans="1:14" ht="12.75" customHeight="1">
      <c r="A42" s="1">
        <v>41</v>
      </c>
      <c r="B42" s="3">
        <f>SUM(1!D47)</f>
        <v>0</v>
      </c>
      <c r="C42" s="1">
        <v>41</v>
      </c>
      <c r="D42" s="1">
        <v>41</v>
      </c>
      <c r="E42" s="3">
        <f>SUM(1!G47)</f>
        <v>0</v>
      </c>
      <c r="F42" s="1">
        <v>41</v>
      </c>
      <c r="G42" s="1">
        <v>41</v>
      </c>
      <c r="H42" s="2">
        <f>SUM(1!J47)</f>
        <v>0</v>
      </c>
      <c r="I42" s="2">
        <f>SUM(1!K47)</f>
        <v>0</v>
      </c>
      <c r="J42" s="1">
        <v>41</v>
      </c>
      <c r="K42" s="76"/>
      <c r="L42" s="76">
        <f>SUM(1!N47)</f>
        <v>0</v>
      </c>
      <c r="M42" s="76">
        <f>SUM(1!O47)</f>
        <v>0</v>
      </c>
      <c r="N42" s="76"/>
    </row>
    <row r="43" spans="1:14" ht="12.75" customHeight="1">
      <c r="A43" s="1">
        <v>42</v>
      </c>
      <c r="B43" s="3">
        <f>SUM(1!D48)</f>
        <v>0</v>
      </c>
      <c r="C43" s="1">
        <v>42</v>
      </c>
      <c r="D43" s="1">
        <v>42</v>
      </c>
      <c r="E43" s="3">
        <f>SUM(1!G48)</f>
        <v>0</v>
      </c>
      <c r="F43" s="1">
        <v>42</v>
      </c>
      <c r="G43" s="1">
        <v>42</v>
      </c>
      <c r="H43" s="2">
        <f>SUM(1!J48)</f>
        <v>0</v>
      </c>
      <c r="I43" s="2">
        <f>SUM(1!K48)</f>
        <v>0</v>
      </c>
      <c r="J43" s="1">
        <v>42</v>
      </c>
      <c r="K43" s="77"/>
      <c r="L43" s="77">
        <f>SUM(1!N48)</f>
        <v>0</v>
      </c>
      <c r="M43" s="77">
        <f>SUM(1!O48)</f>
        <v>0</v>
      </c>
      <c r="N43" s="77"/>
    </row>
    <row r="44" spans="1:14" ht="12.75" customHeight="1">
      <c r="A44" s="1">
        <v>43</v>
      </c>
      <c r="B44" s="3">
        <f>SUM(1!D49)</f>
        <v>0</v>
      </c>
      <c r="C44" s="1">
        <v>43</v>
      </c>
      <c r="D44" s="1">
        <v>43</v>
      </c>
      <c r="E44" s="3">
        <f>SUM(1!G49)</f>
        <v>0</v>
      </c>
      <c r="F44" s="1">
        <v>43</v>
      </c>
      <c r="G44" s="1">
        <v>43</v>
      </c>
      <c r="H44" s="2">
        <f>SUM(1!J49)</f>
        <v>0</v>
      </c>
      <c r="I44" s="2">
        <f>SUM(1!K49)</f>
        <v>0</v>
      </c>
      <c r="J44" s="1">
        <v>43</v>
      </c>
      <c r="K44" s="53">
        <v>15</v>
      </c>
      <c r="L44" s="53">
        <f>SUM(1!L49)</f>
        <v>0</v>
      </c>
      <c r="M44" s="53">
        <f>SUM(1!M49)</f>
        <v>0</v>
      </c>
      <c r="N44" s="53">
        <v>15</v>
      </c>
    </row>
    <row r="45" spans="1:14" ht="12.75" customHeight="1">
      <c r="A45" s="1">
        <v>44</v>
      </c>
      <c r="B45" s="3">
        <f>SUM(1!D50)</f>
        <v>0</v>
      </c>
      <c r="C45" s="1">
        <v>44</v>
      </c>
      <c r="D45" s="1">
        <v>44</v>
      </c>
      <c r="E45" s="3">
        <f>SUM(1!G50)</f>
        <v>0</v>
      </c>
      <c r="F45" s="1">
        <v>44</v>
      </c>
      <c r="G45" s="1">
        <v>44</v>
      </c>
      <c r="H45" s="2">
        <f>SUM(1!J50)</f>
        <v>0</v>
      </c>
      <c r="I45" s="2">
        <f>SUM(1!K50)</f>
        <v>0</v>
      </c>
      <c r="J45" s="1">
        <v>44</v>
      </c>
      <c r="K45" s="76"/>
      <c r="L45" s="76">
        <f>SUM(1!N50)</f>
        <v>0</v>
      </c>
      <c r="M45" s="76">
        <f>SUM(1!O50)</f>
        <v>0</v>
      </c>
      <c r="N45" s="76"/>
    </row>
    <row r="46" spans="1:14" ht="12.75" customHeight="1">
      <c r="A46" s="1">
        <v>45</v>
      </c>
      <c r="B46" s="3">
        <f>SUM(1!D51)</f>
        <v>0</v>
      </c>
      <c r="C46" s="1">
        <v>45</v>
      </c>
      <c r="D46" s="1">
        <v>45</v>
      </c>
      <c r="E46" s="3">
        <f>SUM(1!G51)</f>
        <v>0</v>
      </c>
      <c r="F46" s="1">
        <v>45</v>
      </c>
      <c r="G46" s="1">
        <v>45</v>
      </c>
      <c r="H46" s="2">
        <f>SUM(1!J51)</f>
        <v>0</v>
      </c>
      <c r="I46" s="2">
        <f>SUM(1!K51)</f>
        <v>0</v>
      </c>
      <c r="J46" s="1">
        <v>45</v>
      </c>
      <c r="K46" s="77"/>
      <c r="L46" s="77">
        <f>SUM(1!N51)</f>
        <v>0</v>
      </c>
      <c r="M46" s="77">
        <f>SUM(1!O51)</f>
        <v>0</v>
      </c>
      <c r="N46" s="77"/>
    </row>
    <row r="47" spans="1:14" ht="12.75" customHeight="1">
      <c r="A47" s="1">
        <v>46</v>
      </c>
      <c r="B47" s="3">
        <f>SUM(1!D52)</f>
        <v>0</v>
      </c>
      <c r="C47" s="1">
        <v>46</v>
      </c>
      <c r="D47" s="1">
        <v>46</v>
      </c>
      <c r="E47" s="3">
        <f>SUM(1!G52)</f>
        <v>0</v>
      </c>
      <c r="F47" s="1">
        <v>46</v>
      </c>
      <c r="G47" s="1">
        <v>46</v>
      </c>
      <c r="H47" s="2">
        <f>SUM(1!J52)</f>
        <v>0</v>
      </c>
      <c r="I47" s="2">
        <f>SUM(1!K52)</f>
        <v>0</v>
      </c>
      <c r="J47" s="1">
        <v>46</v>
      </c>
      <c r="K47" s="53">
        <v>16</v>
      </c>
      <c r="L47" s="53">
        <f>SUM(1!L52)</f>
        <v>0</v>
      </c>
      <c r="M47" s="53">
        <f>SUM(1!M52)</f>
        <v>0</v>
      </c>
      <c r="N47" s="53">
        <v>16</v>
      </c>
    </row>
    <row r="48" spans="1:14" ht="12.75" customHeight="1">
      <c r="A48" s="1">
        <v>47</v>
      </c>
      <c r="B48" s="3">
        <f>SUM(1!D53)</f>
        <v>0</v>
      </c>
      <c r="C48" s="1">
        <v>47</v>
      </c>
      <c r="D48" s="1">
        <v>47</v>
      </c>
      <c r="E48" s="3">
        <f>SUM(1!G53)</f>
        <v>0</v>
      </c>
      <c r="F48" s="1">
        <v>47</v>
      </c>
      <c r="G48" s="1">
        <v>47</v>
      </c>
      <c r="H48" s="2">
        <f>SUM(1!J53)</f>
        <v>0</v>
      </c>
      <c r="I48" s="2">
        <f>SUM(1!K53)</f>
        <v>0</v>
      </c>
      <c r="J48" s="1">
        <v>47</v>
      </c>
      <c r="K48" s="76"/>
      <c r="L48" s="76">
        <f>SUM(1!N53)</f>
        <v>0</v>
      </c>
      <c r="M48" s="76">
        <f>SUM(1!O53)</f>
        <v>0</v>
      </c>
      <c r="N48" s="76"/>
    </row>
    <row r="49" spans="1:14" ht="12.75" customHeight="1">
      <c r="A49" s="1">
        <v>48</v>
      </c>
      <c r="B49" s="3">
        <f>SUM(1!D54)</f>
        <v>0</v>
      </c>
      <c r="C49" s="1">
        <v>48</v>
      </c>
      <c r="D49" s="1">
        <v>48</v>
      </c>
      <c r="E49" s="3">
        <f>SUM(1!G54)</f>
        <v>0</v>
      </c>
      <c r="F49" s="1">
        <v>48</v>
      </c>
      <c r="G49" s="1">
        <v>48</v>
      </c>
      <c r="H49" s="2">
        <f>SUM(1!J54)</f>
        <v>0</v>
      </c>
      <c r="I49" s="2">
        <f>SUM(1!K54)</f>
        <v>0</v>
      </c>
      <c r="J49" s="1">
        <v>48</v>
      </c>
      <c r="K49" s="77"/>
      <c r="L49" s="77">
        <f>SUM(1!N54)</f>
        <v>0</v>
      </c>
      <c r="M49" s="77">
        <f>SUM(1!O54)</f>
        <v>0</v>
      </c>
      <c r="N49" s="77"/>
    </row>
    <row r="50" spans="1:14" ht="12.75" customHeight="1">
      <c r="A50" s="1">
        <v>49</v>
      </c>
      <c r="B50" s="3">
        <f>SUM(1!D55)</f>
        <v>0</v>
      </c>
      <c r="C50" s="1">
        <v>49</v>
      </c>
      <c r="D50" s="1">
        <v>49</v>
      </c>
      <c r="E50" s="3">
        <f>SUM(1!G55)</f>
        <v>0</v>
      </c>
      <c r="F50" s="1">
        <v>49</v>
      </c>
      <c r="G50" s="1">
        <v>49</v>
      </c>
      <c r="H50" s="2">
        <f>SUM(1!J55)</f>
        <v>0</v>
      </c>
      <c r="I50" s="2">
        <f>SUM(1!K55)</f>
        <v>0</v>
      </c>
      <c r="J50" s="1">
        <v>49</v>
      </c>
      <c r="K50" s="53">
        <v>17</v>
      </c>
      <c r="L50" s="53">
        <f>SUM(1!L55)</f>
        <v>0</v>
      </c>
      <c r="M50" s="53">
        <f>SUM(1!M55)</f>
        <v>0</v>
      </c>
      <c r="N50" s="53">
        <v>17</v>
      </c>
    </row>
    <row r="51" spans="1:14" ht="12.75" customHeight="1">
      <c r="A51" s="1">
        <v>50</v>
      </c>
      <c r="B51" s="3">
        <f>SUM(1!D56)</f>
        <v>0</v>
      </c>
      <c r="C51" s="1">
        <v>50</v>
      </c>
      <c r="D51" s="1">
        <v>50</v>
      </c>
      <c r="E51" s="3">
        <f>SUM(1!G56)</f>
        <v>0</v>
      </c>
      <c r="F51" s="1">
        <v>50</v>
      </c>
      <c r="G51" s="1">
        <v>50</v>
      </c>
      <c r="H51" s="2">
        <f>SUM(1!J56)</f>
        <v>0</v>
      </c>
      <c r="I51" s="2">
        <f>SUM(1!K56)</f>
        <v>0</v>
      </c>
      <c r="J51" s="1">
        <v>50</v>
      </c>
      <c r="K51" s="76"/>
      <c r="L51" s="76">
        <f>SUM(1!N56)</f>
        <v>0</v>
      </c>
      <c r="M51" s="76">
        <f>SUM(1!O56)</f>
        <v>0</v>
      </c>
      <c r="N51" s="76"/>
    </row>
    <row r="52" spans="1:14" ht="12.75" customHeight="1">
      <c r="A52" s="1">
        <v>51</v>
      </c>
      <c r="B52" s="3">
        <f>SUM(1!D57)</f>
        <v>0</v>
      </c>
      <c r="C52" s="1">
        <v>51</v>
      </c>
      <c r="D52" s="1">
        <v>51</v>
      </c>
      <c r="E52" s="3">
        <f>SUM(1!G57)</f>
        <v>0</v>
      </c>
      <c r="F52" s="1">
        <v>51</v>
      </c>
      <c r="G52" s="1">
        <v>51</v>
      </c>
      <c r="H52" s="2">
        <f>SUM(1!J57)</f>
        <v>0</v>
      </c>
      <c r="I52" s="2">
        <f>SUM(1!K57)</f>
        <v>0</v>
      </c>
      <c r="J52" s="1">
        <v>51</v>
      </c>
      <c r="K52" s="77"/>
      <c r="L52" s="77">
        <f>SUM(1!N57)</f>
        <v>0</v>
      </c>
      <c r="M52" s="77">
        <f>SUM(1!O57)</f>
        <v>0</v>
      </c>
      <c r="N52" s="77"/>
    </row>
    <row r="53" spans="1:14" ht="12.75" customHeight="1">
      <c r="A53" s="1">
        <v>52</v>
      </c>
      <c r="B53" s="3">
        <f>SUM(1!D58)</f>
        <v>0</v>
      </c>
      <c r="C53" s="1">
        <v>52</v>
      </c>
      <c r="D53" s="1">
        <v>52</v>
      </c>
      <c r="E53" s="3">
        <f>SUM(1!G58)</f>
        <v>0</v>
      </c>
      <c r="F53" s="1">
        <v>52</v>
      </c>
      <c r="G53" s="1">
        <v>52</v>
      </c>
      <c r="H53" s="2">
        <f>SUM(1!J58)</f>
        <v>0</v>
      </c>
      <c r="I53" s="2">
        <f>SUM(1!K58)</f>
        <v>0</v>
      </c>
      <c r="J53" s="1">
        <v>52</v>
      </c>
      <c r="K53" s="53">
        <v>18</v>
      </c>
      <c r="L53" s="53">
        <f>SUM(1!L58)</f>
        <v>0</v>
      </c>
      <c r="M53" s="53">
        <f>SUM(1!M58)</f>
        <v>0</v>
      </c>
      <c r="N53" s="53">
        <v>18</v>
      </c>
    </row>
    <row r="54" spans="1:14" ht="12.75" customHeight="1">
      <c r="A54" s="1">
        <v>53</v>
      </c>
      <c r="B54" s="3">
        <f>SUM(1!D59)</f>
        <v>0</v>
      </c>
      <c r="C54" s="1">
        <v>53</v>
      </c>
      <c r="D54" s="1">
        <v>53</v>
      </c>
      <c r="E54" s="3">
        <f>SUM(1!G59)</f>
        <v>0</v>
      </c>
      <c r="F54" s="1">
        <v>53</v>
      </c>
      <c r="G54" s="1">
        <v>53</v>
      </c>
      <c r="H54" s="2">
        <f>SUM(1!J59)</f>
        <v>0</v>
      </c>
      <c r="I54" s="2">
        <f>SUM(1!K59)</f>
        <v>0</v>
      </c>
      <c r="J54" s="1">
        <v>53</v>
      </c>
      <c r="K54" s="76"/>
      <c r="L54" s="76">
        <f>SUM(1!N59)</f>
        <v>0</v>
      </c>
      <c r="M54" s="76">
        <f>SUM(1!O59)</f>
        <v>0</v>
      </c>
      <c r="N54" s="76"/>
    </row>
    <row r="55" spans="1:14" ht="12.75" customHeight="1">
      <c r="A55" s="1">
        <v>54</v>
      </c>
      <c r="B55" s="3">
        <f>SUM(1!D60)</f>
        <v>0</v>
      </c>
      <c r="C55" s="1">
        <v>54</v>
      </c>
      <c r="D55" s="1">
        <v>54</v>
      </c>
      <c r="E55" s="3">
        <f>SUM(1!G60)</f>
        <v>0</v>
      </c>
      <c r="F55" s="1">
        <v>54</v>
      </c>
      <c r="G55" s="1">
        <v>54</v>
      </c>
      <c r="H55" s="2">
        <f>SUM(1!J60)</f>
        <v>0</v>
      </c>
      <c r="I55" s="2">
        <f>SUM(1!K60)</f>
        <v>0</v>
      </c>
      <c r="J55" s="1">
        <v>54</v>
      </c>
      <c r="K55" s="77"/>
      <c r="L55" s="77">
        <f>SUM(1!N60)</f>
        <v>0</v>
      </c>
      <c r="M55" s="77">
        <f>SUM(1!O60)</f>
        <v>0</v>
      </c>
      <c r="N55" s="77"/>
    </row>
    <row r="56" spans="1:14" ht="12.75" customHeight="1">
      <c r="A56" s="1">
        <v>55</v>
      </c>
      <c r="B56" s="3">
        <f>SUM(1!D61)</f>
        <v>0</v>
      </c>
      <c r="C56" s="1">
        <v>55</v>
      </c>
      <c r="D56" s="1">
        <v>55</v>
      </c>
      <c r="E56" s="3">
        <f>SUM(1!G61)</f>
        <v>0</v>
      </c>
      <c r="F56" s="1">
        <v>55</v>
      </c>
      <c r="G56" s="1">
        <v>55</v>
      </c>
      <c r="H56" s="2">
        <f>SUM(1!J61)</f>
        <v>0</v>
      </c>
      <c r="I56" s="2">
        <f>SUM(1!K61)</f>
        <v>0</v>
      </c>
      <c r="J56" s="1">
        <v>55</v>
      </c>
      <c r="K56" s="53">
        <v>19</v>
      </c>
      <c r="L56" s="53">
        <f>SUM(1!L61)</f>
        <v>0</v>
      </c>
      <c r="M56" s="53">
        <f>SUM(1!M61)</f>
        <v>0</v>
      </c>
      <c r="N56" s="53">
        <v>19</v>
      </c>
    </row>
    <row r="57" spans="1:14" ht="12.75" customHeight="1">
      <c r="A57" s="1">
        <v>56</v>
      </c>
      <c r="B57" s="3">
        <f>SUM(1!D62)</f>
        <v>0</v>
      </c>
      <c r="C57" s="1">
        <v>56</v>
      </c>
      <c r="D57" s="1">
        <v>56</v>
      </c>
      <c r="E57" s="3">
        <f>SUM(1!G62)</f>
        <v>0</v>
      </c>
      <c r="F57" s="1">
        <v>56</v>
      </c>
      <c r="G57" s="1">
        <v>56</v>
      </c>
      <c r="H57" s="2">
        <f>SUM(1!J62)</f>
        <v>0</v>
      </c>
      <c r="I57" s="2">
        <f>SUM(1!K62)</f>
        <v>0</v>
      </c>
      <c r="J57" s="1">
        <v>56</v>
      </c>
      <c r="K57" s="76"/>
      <c r="L57" s="76">
        <f>SUM(1!N62)</f>
        <v>0</v>
      </c>
      <c r="M57" s="76">
        <f>SUM(1!O62)</f>
        <v>0</v>
      </c>
      <c r="N57" s="76"/>
    </row>
    <row r="58" spans="1:14" ht="12.75" customHeight="1">
      <c r="A58" s="1">
        <v>57</v>
      </c>
      <c r="B58" s="3">
        <f>SUM(1!D63)</f>
        <v>0</v>
      </c>
      <c r="C58" s="1">
        <v>57</v>
      </c>
      <c r="D58" s="1">
        <v>57</v>
      </c>
      <c r="E58" s="3">
        <f>SUM(1!G63)</f>
        <v>0</v>
      </c>
      <c r="F58" s="1">
        <v>57</v>
      </c>
      <c r="G58" s="1">
        <v>57</v>
      </c>
      <c r="H58" s="2">
        <f>SUM(1!J63)</f>
        <v>0</v>
      </c>
      <c r="I58" s="2">
        <f>SUM(1!K63)</f>
        <v>0</v>
      </c>
      <c r="J58" s="1">
        <v>57</v>
      </c>
      <c r="K58" s="77"/>
      <c r="L58" s="77">
        <f>SUM(1!N63)</f>
        <v>0</v>
      </c>
      <c r="M58" s="77">
        <f>SUM(1!O63)</f>
        <v>0</v>
      </c>
      <c r="N58" s="77"/>
    </row>
    <row r="59" spans="1:14" ht="12.75" customHeight="1">
      <c r="A59" s="1">
        <v>58</v>
      </c>
      <c r="B59" s="3">
        <f>SUM(1!D64)</f>
        <v>0</v>
      </c>
      <c r="C59" s="1">
        <v>58</v>
      </c>
      <c r="D59" s="1">
        <v>58</v>
      </c>
      <c r="E59" s="3">
        <f>SUM(1!G64)</f>
        <v>0</v>
      </c>
      <c r="F59" s="1">
        <v>58</v>
      </c>
      <c r="G59" s="1">
        <v>58</v>
      </c>
      <c r="H59" s="2">
        <f>SUM(1!J64)</f>
        <v>0</v>
      </c>
      <c r="I59" s="2">
        <f>SUM(1!K64)</f>
        <v>0</v>
      </c>
      <c r="J59" s="1">
        <v>58</v>
      </c>
      <c r="K59" s="53">
        <v>20</v>
      </c>
      <c r="L59" s="53">
        <f>SUM(1!L64)</f>
        <v>0</v>
      </c>
      <c r="M59" s="53">
        <f>SUM(1!M64)</f>
        <v>0</v>
      </c>
      <c r="N59" s="53">
        <v>20</v>
      </c>
    </row>
    <row r="60" spans="1:14" ht="12.75" customHeight="1">
      <c r="A60" s="1">
        <v>59</v>
      </c>
      <c r="B60" s="3">
        <f>SUM(1!D65)</f>
        <v>0</v>
      </c>
      <c r="C60" s="1">
        <v>59</v>
      </c>
      <c r="D60" s="1">
        <v>59</v>
      </c>
      <c r="E60" s="3">
        <f>SUM(1!G65)</f>
        <v>0</v>
      </c>
      <c r="F60" s="1">
        <v>59</v>
      </c>
      <c r="G60" s="1">
        <v>59</v>
      </c>
      <c r="H60" s="2">
        <f>SUM(1!J65)</f>
        <v>0</v>
      </c>
      <c r="I60" s="2">
        <f>SUM(1!K65)</f>
        <v>0</v>
      </c>
      <c r="J60" s="1">
        <v>59</v>
      </c>
      <c r="K60" s="76"/>
      <c r="L60" s="76">
        <f>SUM(1!N65)</f>
        <v>0</v>
      </c>
      <c r="M60" s="76">
        <f>SUM(1!O65)</f>
        <v>0</v>
      </c>
      <c r="N60" s="76"/>
    </row>
    <row r="61" spans="1:14" ht="12.75" customHeight="1">
      <c r="A61" s="1">
        <v>60</v>
      </c>
      <c r="B61" s="3">
        <f>SUM(1!D66)</f>
        <v>0</v>
      </c>
      <c r="C61" s="1">
        <v>60</v>
      </c>
      <c r="D61" s="1">
        <v>60</v>
      </c>
      <c r="E61" s="3">
        <f>SUM(1!G66)</f>
        <v>0</v>
      </c>
      <c r="F61" s="1">
        <v>60</v>
      </c>
      <c r="G61" s="1">
        <v>60</v>
      </c>
      <c r="H61" s="2">
        <f>SUM(1!J66)</f>
        <v>0</v>
      </c>
      <c r="I61" s="2">
        <f>SUM(1!K66)</f>
        <v>0</v>
      </c>
      <c r="J61" s="1">
        <v>60</v>
      </c>
      <c r="K61" s="77"/>
      <c r="L61" s="77">
        <f>SUM(1!N66)</f>
        <v>0</v>
      </c>
      <c r="M61" s="77">
        <f>SUM(1!O66)</f>
        <v>0</v>
      </c>
      <c r="N61" s="77"/>
    </row>
    <row r="62" spans="1:14" ht="12.75" customHeight="1">
      <c r="A62" s="1">
        <v>61</v>
      </c>
      <c r="B62" s="3">
        <f>SUM(1!D67)</f>
        <v>0</v>
      </c>
      <c r="C62" s="1">
        <v>61</v>
      </c>
      <c r="D62" s="1">
        <v>61</v>
      </c>
      <c r="E62" s="3">
        <f>SUM(1!G67)</f>
        <v>0</v>
      </c>
      <c r="F62" s="1">
        <v>61</v>
      </c>
      <c r="G62" s="1">
        <v>61</v>
      </c>
      <c r="H62" s="2">
        <f>SUM(1!J67)</f>
        <v>0</v>
      </c>
      <c r="I62" s="2">
        <f>SUM(1!K67)</f>
        <v>0</v>
      </c>
      <c r="J62" s="1">
        <v>61</v>
      </c>
      <c r="K62" s="53">
        <v>21</v>
      </c>
      <c r="L62" s="53">
        <f>SUM(1!L67)</f>
        <v>0</v>
      </c>
      <c r="M62" s="53">
        <f>SUM(1!M67)</f>
        <v>0</v>
      </c>
      <c r="N62" s="53">
        <v>21</v>
      </c>
    </row>
    <row r="63" spans="1:14" ht="12.75" customHeight="1">
      <c r="A63" s="1">
        <v>62</v>
      </c>
      <c r="B63" s="3">
        <f>SUM(1!D68)</f>
        <v>0</v>
      </c>
      <c r="C63" s="1">
        <v>62</v>
      </c>
      <c r="D63" s="1">
        <v>62</v>
      </c>
      <c r="E63" s="3">
        <f>SUM(1!G68)</f>
        <v>0</v>
      </c>
      <c r="F63" s="1">
        <v>62</v>
      </c>
      <c r="G63" s="1">
        <v>62</v>
      </c>
      <c r="H63" s="2">
        <f>SUM(1!J68)</f>
        <v>0</v>
      </c>
      <c r="I63" s="2">
        <f>SUM(1!K68)</f>
        <v>0</v>
      </c>
      <c r="J63" s="1">
        <v>62</v>
      </c>
      <c r="K63" s="76"/>
      <c r="L63" s="76">
        <f>SUM(1!N68)</f>
        <v>0</v>
      </c>
      <c r="M63" s="76">
        <f>SUM(1!O68)</f>
        <v>0</v>
      </c>
      <c r="N63" s="76"/>
    </row>
    <row r="64" spans="1:14" ht="12.75" customHeight="1">
      <c r="A64" s="1">
        <v>63</v>
      </c>
      <c r="B64" s="3">
        <f>SUM(1!D69)</f>
        <v>0</v>
      </c>
      <c r="C64" s="1">
        <v>63</v>
      </c>
      <c r="D64" s="1">
        <v>63</v>
      </c>
      <c r="E64" s="3">
        <f>SUM(1!G69)</f>
        <v>0</v>
      </c>
      <c r="F64" s="1">
        <v>63</v>
      </c>
      <c r="G64" s="1">
        <v>63</v>
      </c>
      <c r="H64" s="2">
        <f>SUM(1!J69)</f>
        <v>0</v>
      </c>
      <c r="I64" s="2">
        <f>SUM(1!K69)</f>
        <v>0</v>
      </c>
      <c r="J64" s="1">
        <v>63</v>
      </c>
      <c r="K64" s="77"/>
      <c r="L64" s="77">
        <f>SUM(1!N69)</f>
        <v>0</v>
      </c>
      <c r="M64" s="77">
        <f>SUM(1!O69)</f>
        <v>0</v>
      </c>
      <c r="N64" s="77"/>
    </row>
    <row r="65" spans="1:14" ht="12.75" customHeight="1">
      <c r="A65" s="1">
        <v>64</v>
      </c>
      <c r="B65" s="3">
        <f>SUM(1!D70)</f>
        <v>0</v>
      </c>
      <c r="C65" s="1">
        <v>64</v>
      </c>
      <c r="D65" s="1">
        <v>64</v>
      </c>
      <c r="E65" s="3">
        <f>SUM(1!G70)</f>
        <v>0</v>
      </c>
      <c r="F65" s="1">
        <v>64</v>
      </c>
      <c r="G65" s="1">
        <v>64</v>
      </c>
      <c r="H65" s="2">
        <f>SUM(1!J70)</f>
        <v>0</v>
      </c>
      <c r="I65" s="2">
        <f>SUM(1!K70)</f>
        <v>0</v>
      </c>
      <c r="J65" s="1">
        <v>64</v>
      </c>
      <c r="K65" s="53">
        <v>22</v>
      </c>
      <c r="L65" s="53">
        <f>SUM(1!L70)</f>
        <v>0</v>
      </c>
      <c r="M65" s="53">
        <f>SUM(1!M70)</f>
        <v>0</v>
      </c>
      <c r="N65" s="53">
        <v>22</v>
      </c>
    </row>
    <row r="66" spans="1:14" ht="12.75" customHeight="1">
      <c r="A66" s="1">
        <v>65</v>
      </c>
      <c r="B66" s="3">
        <f>SUM(1!D71)</f>
        <v>0</v>
      </c>
      <c r="C66" s="1">
        <v>65</v>
      </c>
      <c r="D66" s="1">
        <v>65</v>
      </c>
      <c r="E66" s="3">
        <f>SUM(1!G71)</f>
        <v>0</v>
      </c>
      <c r="F66" s="1">
        <v>65</v>
      </c>
      <c r="G66" s="1">
        <v>65</v>
      </c>
      <c r="H66" s="2">
        <f>SUM(1!J71)</f>
        <v>0</v>
      </c>
      <c r="I66" s="2">
        <f>SUM(1!K71)</f>
        <v>0</v>
      </c>
      <c r="J66" s="1">
        <v>65</v>
      </c>
      <c r="K66" s="76"/>
      <c r="L66" s="76">
        <f>SUM(1!N71)</f>
        <v>0</v>
      </c>
      <c r="M66" s="76">
        <f>SUM(1!O71)</f>
        <v>0</v>
      </c>
      <c r="N66" s="76"/>
    </row>
    <row r="67" spans="1:14" ht="12.75" customHeight="1">
      <c r="A67" s="1">
        <v>66</v>
      </c>
      <c r="B67" s="3">
        <f>SUM(1!D72)</f>
        <v>0</v>
      </c>
      <c r="C67" s="1">
        <v>66</v>
      </c>
      <c r="D67" s="1">
        <v>66</v>
      </c>
      <c r="E67" s="3">
        <f>SUM(1!G72)</f>
        <v>0</v>
      </c>
      <c r="F67" s="1">
        <v>66</v>
      </c>
      <c r="G67" s="1">
        <v>66</v>
      </c>
      <c r="H67" s="2">
        <f>SUM(1!J72)</f>
        <v>0</v>
      </c>
      <c r="I67" s="2">
        <f>SUM(1!K72)</f>
        <v>0</v>
      </c>
      <c r="J67" s="1">
        <v>66</v>
      </c>
      <c r="K67" s="77"/>
      <c r="L67" s="77">
        <f>SUM(1!N72)</f>
        <v>0</v>
      </c>
      <c r="M67" s="77">
        <f>SUM(1!O72)</f>
        <v>0</v>
      </c>
      <c r="N67" s="77"/>
    </row>
    <row r="68" spans="1:14" ht="12.75" customHeight="1">
      <c r="A68" s="1">
        <v>67</v>
      </c>
      <c r="B68" s="3">
        <f>SUM(1!D73)</f>
        <v>0</v>
      </c>
      <c r="C68" s="1">
        <v>67</v>
      </c>
      <c r="D68" s="1">
        <v>67</v>
      </c>
      <c r="E68" s="3">
        <f>SUM(1!G73)</f>
        <v>0</v>
      </c>
      <c r="F68" s="1">
        <v>67</v>
      </c>
      <c r="G68" s="1">
        <v>67</v>
      </c>
      <c r="H68" s="2">
        <f>SUM(1!J73)</f>
        <v>0</v>
      </c>
      <c r="I68" s="2">
        <f>SUM(1!K73)</f>
        <v>0</v>
      </c>
      <c r="J68" s="1">
        <v>67</v>
      </c>
      <c r="K68" s="53">
        <v>23</v>
      </c>
      <c r="L68" s="53">
        <f>SUM(1!L73)</f>
        <v>0</v>
      </c>
      <c r="M68" s="53">
        <f>SUM(1!M73)</f>
        <v>0</v>
      </c>
      <c r="N68" s="53">
        <v>23</v>
      </c>
    </row>
    <row r="69" spans="1:14" ht="12.75" customHeight="1">
      <c r="A69" s="1">
        <v>68</v>
      </c>
      <c r="B69" s="3">
        <f>SUM(1!D74)</f>
        <v>0</v>
      </c>
      <c r="C69" s="1">
        <v>68</v>
      </c>
      <c r="D69" s="1">
        <v>68</v>
      </c>
      <c r="E69" s="3">
        <f>SUM(1!G74)</f>
        <v>0</v>
      </c>
      <c r="F69" s="1">
        <v>68</v>
      </c>
      <c r="G69" s="1">
        <v>68</v>
      </c>
      <c r="H69" s="2">
        <f>SUM(1!J74)</f>
        <v>0</v>
      </c>
      <c r="I69" s="2">
        <f>SUM(1!K74)</f>
        <v>0</v>
      </c>
      <c r="J69" s="1">
        <v>68</v>
      </c>
      <c r="K69" s="76"/>
      <c r="L69" s="76">
        <f>SUM(1!N74)</f>
        <v>0</v>
      </c>
      <c r="M69" s="76">
        <f>SUM(1!O74)</f>
        <v>0</v>
      </c>
      <c r="N69" s="76"/>
    </row>
    <row r="70" spans="1:14" ht="12.75" customHeight="1">
      <c r="A70" s="1">
        <v>69</v>
      </c>
      <c r="B70" s="3">
        <f>SUM(1!D75)</f>
        <v>0</v>
      </c>
      <c r="C70" s="1">
        <v>69</v>
      </c>
      <c r="D70" s="1">
        <v>69</v>
      </c>
      <c r="E70" s="3">
        <f>SUM(1!G75)</f>
        <v>0</v>
      </c>
      <c r="F70" s="1">
        <v>69</v>
      </c>
      <c r="G70" s="1">
        <v>69</v>
      </c>
      <c r="H70" s="2">
        <f>SUM(1!J75)</f>
        <v>0</v>
      </c>
      <c r="I70" s="2">
        <f>SUM(1!K75)</f>
        <v>0</v>
      </c>
      <c r="J70" s="1">
        <v>69</v>
      </c>
      <c r="K70" s="77"/>
      <c r="L70" s="77">
        <f>SUM(1!N75)</f>
        <v>0</v>
      </c>
      <c r="M70" s="77">
        <f>SUM(1!O75)</f>
        <v>0</v>
      </c>
      <c r="N70" s="77"/>
    </row>
    <row r="71" spans="1:14" ht="12.75" customHeight="1">
      <c r="A71" s="1">
        <v>70</v>
      </c>
      <c r="B71" s="3">
        <f>SUM(1!D76)</f>
        <v>0</v>
      </c>
      <c r="C71" s="1">
        <v>70</v>
      </c>
      <c r="D71" s="1">
        <v>70</v>
      </c>
      <c r="E71" s="3">
        <f>SUM(1!G76)</f>
        <v>0</v>
      </c>
      <c r="F71" s="1">
        <v>70</v>
      </c>
      <c r="G71" s="1">
        <v>70</v>
      </c>
      <c r="H71" s="2">
        <f>SUM(1!J76)</f>
        <v>0</v>
      </c>
      <c r="I71" s="2">
        <f>SUM(1!K76)</f>
        <v>0</v>
      </c>
      <c r="J71" s="1">
        <v>70</v>
      </c>
      <c r="K71" s="53">
        <v>24</v>
      </c>
      <c r="L71" s="53">
        <f>SUM(1!L76)</f>
        <v>0</v>
      </c>
      <c r="M71" s="53">
        <f>SUM(1!M76)</f>
        <v>0</v>
      </c>
      <c r="N71" s="53">
        <v>24</v>
      </c>
    </row>
    <row r="72" spans="1:14" ht="12.75" customHeight="1">
      <c r="A72" s="1">
        <v>71</v>
      </c>
      <c r="B72" s="3">
        <f>SUM(1!D77)</f>
        <v>0</v>
      </c>
      <c r="C72" s="1">
        <v>71</v>
      </c>
      <c r="D72" s="1">
        <v>71</v>
      </c>
      <c r="E72" s="3">
        <f>SUM(1!G77)</f>
        <v>0</v>
      </c>
      <c r="F72" s="1">
        <v>71</v>
      </c>
      <c r="G72" s="1">
        <v>71</v>
      </c>
      <c r="H72" s="2">
        <f>SUM(1!J77)</f>
        <v>0</v>
      </c>
      <c r="I72" s="2">
        <f>SUM(1!K77)</f>
        <v>0</v>
      </c>
      <c r="J72" s="1">
        <v>71</v>
      </c>
      <c r="K72" s="76"/>
      <c r="L72" s="76">
        <f>SUM(1!N77)</f>
        <v>0</v>
      </c>
      <c r="M72" s="76">
        <f>SUM(1!O77)</f>
        <v>0</v>
      </c>
      <c r="N72" s="76"/>
    </row>
    <row r="73" spans="1:14" ht="12.75" customHeight="1">
      <c r="A73" s="1">
        <v>72</v>
      </c>
      <c r="B73" s="3">
        <f>SUM(1!D78)</f>
        <v>0</v>
      </c>
      <c r="C73" s="1">
        <v>72</v>
      </c>
      <c r="D73" s="1">
        <v>72</v>
      </c>
      <c r="E73" s="3">
        <f>SUM(1!G78)</f>
        <v>0</v>
      </c>
      <c r="F73" s="1">
        <v>72</v>
      </c>
      <c r="G73" s="1">
        <v>72</v>
      </c>
      <c r="H73" s="2">
        <f>SUM(1!J78)</f>
        <v>0</v>
      </c>
      <c r="I73" s="2">
        <f>SUM(1!K78)</f>
        <v>0</v>
      </c>
      <c r="J73" s="1">
        <v>72</v>
      </c>
      <c r="K73" s="77"/>
      <c r="L73" s="77">
        <f>SUM(1!N78)</f>
        <v>0</v>
      </c>
      <c r="M73" s="77">
        <f>SUM(1!O78)</f>
        <v>0</v>
      </c>
      <c r="N73" s="77"/>
    </row>
    <row r="74" spans="1:14" ht="12.75" customHeight="1">
      <c r="A74" s="1">
        <v>73</v>
      </c>
      <c r="B74" s="3">
        <f>SUM(1!D79)</f>
        <v>0</v>
      </c>
      <c r="C74" s="1">
        <v>73</v>
      </c>
      <c r="D74" s="1">
        <v>73</v>
      </c>
      <c r="E74" s="3">
        <f>SUM(1!G79)</f>
        <v>0</v>
      </c>
      <c r="F74" s="1">
        <v>73</v>
      </c>
      <c r="G74" s="1">
        <v>73</v>
      </c>
      <c r="H74" s="2">
        <f>SUM(1!J79)</f>
        <v>0</v>
      </c>
      <c r="I74" s="2">
        <f>SUM(1!K79)</f>
        <v>0</v>
      </c>
      <c r="J74" s="1">
        <v>73</v>
      </c>
      <c r="K74" s="53">
        <v>25</v>
      </c>
      <c r="L74" s="53">
        <f>SUM(1!L79)</f>
        <v>0</v>
      </c>
      <c r="M74" s="53">
        <f>SUM(1!M79)</f>
        <v>0</v>
      </c>
      <c r="N74" s="53">
        <v>25</v>
      </c>
    </row>
    <row r="75" spans="1:14" ht="12.75" customHeight="1">
      <c r="A75" s="1">
        <v>74</v>
      </c>
      <c r="B75" s="3">
        <f>SUM(1!D80)</f>
        <v>0</v>
      </c>
      <c r="C75" s="1">
        <v>74</v>
      </c>
      <c r="D75" s="1">
        <v>74</v>
      </c>
      <c r="E75" s="3">
        <f>SUM(1!G80)</f>
        <v>0</v>
      </c>
      <c r="F75" s="1">
        <v>74</v>
      </c>
      <c r="G75" s="1">
        <v>74</v>
      </c>
      <c r="H75" s="2">
        <f>SUM(1!J80)</f>
        <v>0</v>
      </c>
      <c r="I75" s="2">
        <f>SUM(1!K80)</f>
        <v>0</v>
      </c>
      <c r="J75" s="1">
        <v>74</v>
      </c>
      <c r="K75" s="76"/>
      <c r="L75" s="76">
        <f>SUM(1!N80)</f>
        <v>0</v>
      </c>
      <c r="M75" s="76">
        <f>SUM(1!O80)</f>
        <v>0</v>
      </c>
      <c r="N75" s="76"/>
    </row>
    <row r="76" spans="1:14" ht="12.75" customHeight="1">
      <c r="A76" s="1">
        <v>75</v>
      </c>
      <c r="B76" s="3">
        <f>SUM(1!D81)</f>
        <v>0</v>
      </c>
      <c r="C76" s="1">
        <v>75</v>
      </c>
      <c r="D76" s="1">
        <v>75</v>
      </c>
      <c r="E76" s="3">
        <f>SUM(1!G81)</f>
        <v>0</v>
      </c>
      <c r="F76" s="1">
        <v>75</v>
      </c>
      <c r="G76" s="1">
        <v>75</v>
      </c>
      <c r="H76" s="2">
        <f>SUM(1!J81)</f>
        <v>0</v>
      </c>
      <c r="I76" s="2">
        <f>SUM(1!K81)</f>
        <v>0</v>
      </c>
      <c r="J76" s="1">
        <v>75</v>
      </c>
      <c r="K76" s="77"/>
      <c r="L76" s="77">
        <f>SUM(1!N81)</f>
        <v>0</v>
      </c>
      <c r="M76" s="77">
        <f>SUM(1!O81)</f>
        <v>0</v>
      </c>
      <c r="N76" s="77"/>
    </row>
    <row r="77" spans="1:14" ht="12.75" customHeight="1">
      <c r="A77" s="1">
        <v>76</v>
      </c>
      <c r="B77" s="3">
        <f>SUM(1!D82)</f>
        <v>0</v>
      </c>
      <c r="C77" s="1">
        <v>76</v>
      </c>
      <c r="D77" s="1">
        <v>76</v>
      </c>
      <c r="E77" s="3">
        <f>SUM(1!G82)</f>
        <v>0</v>
      </c>
      <c r="F77" s="1">
        <v>76</v>
      </c>
      <c r="G77" s="1">
        <v>76</v>
      </c>
      <c r="H77" s="2">
        <f>SUM(1!J82)</f>
        <v>0</v>
      </c>
      <c r="I77" s="2">
        <f>SUM(1!K82)</f>
        <v>0</v>
      </c>
      <c r="J77" s="1">
        <v>76</v>
      </c>
      <c r="K77" s="53">
        <v>26</v>
      </c>
      <c r="L77" s="53">
        <f>SUM(1!L82)</f>
        <v>0</v>
      </c>
      <c r="M77" s="53">
        <f>SUM(1!M82)</f>
        <v>0</v>
      </c>
      <c r="N77" s="53">
        <v>26</v>
      </c>
    </row>
    <row r="78" spans="1:14" ht="12.75" customHeight="1">
      <c r="A78" s="1">
        <v>77</v>
      </c>
      <c r="B78" s="3">
        <f>SUM(1!D83)</f>
        <v>0</v>
      </c>
      <c r="C78" s="1">
        <v>77</v>
      </c>
      <c r="D78" s="1">
        <v>77</v>
      </c>
      <c r="E78" s="3">
        <f>SUM(1!G83)</f>
        <v>0</v>
      </c>
      <c r="F78" s="1">
        <v>77</v>
      </c>
      <c r="G78" s="1">
        <v>77</v>
      </c>
      <c r="H78" s="2">
        <f>SUM(1!J83)</f>
        <v>0</v>
      </c>
      <c r="I78" s="2">
        <f>SUM(1!K83)</f>
        <v>0</v>
      </c>
      <c r="J78" s="1">
        <v>77</v>
      </c>
      <c r="K78" s="76"/>
      <c r="L78" s="76">
        <f>SUM(1!N83)</f>
        <v>0</v>
      </c>
      <c r="M78" s="76">
        <f>SUM(1!O83)</f>
        <v>0</v>
      </c>
      <c r="N78" s="76"/>
    </row>
    <row r="79" spans="1:14" ht="12.75" customHeight="1">
      <c r="A79" s="1">
        <v>78</v>
      </c>
      <c r="B79" s="3">
        <f>SUM(1!D84)</f>
        <v>0</v>
      </c>
      <c r="C79" s="1">
        <v>78</v>
      </c>
      <c r="D79" s="1">
        <v>78</v>
      </c>
      <c r="E79" s="3">
        <f>SUM(1!G84)</f>
        <v>0</v>
      </c>
      <c r="F79" s="1">
        <v>78</v>
      </c>
      <c r="G79" s="1">
        <v>78</v>
      </c>
      <c r="H79" s="2">
        <f>SUM(1!J84)</f>
        <v>0</v>
      </c>
      <c r="I79" s="2">
        <f>SUM(1!K84)</f>
        <v>0</v>
      </c>
      <c r="J79" s="1">
        <v>78</v>
      </c>
      <c r="K79" s="77"/>
      <c r="L79" s="77">
        <f>SUM(1!N84)</f>
        <v>0</v>
      </c>
      <c r="M79" s="77">
        <f>SUM(1!O84)</f>
        <v>0</v>
      </c>
      <c r="N79" s="77"/>
    </row>
    <row r="80" spans="1:14" ht="12.75" customHeight="1">
      <c r="A80" s="1">
        <v>79</v>
      </c>
      <c r="B80" s="3">
        <f>SUM(1!D85)</f>
        <v>0</v>
      </c>
      <c r="C80" s="1">
        <v>79</v>
      </c>
      <c r="D80" s="1">
        <v>79</v>
      </c>
      <c r="E80" s="3">
        <f>SUM(1!G85)</f>
        <v>0</v>
      </c>
      <c r="F80" s="1">
        <v>79</v>
      </c>
      <c r="G80" s="1">
        <v>79</v>
      </c>
      <c r="H80" s="2">
        <f>SUM(1!J85)</f>
        <v>0</v>
      </c>
      <c r="I80" s="2">
        <f>SUM(1!K85)</f>
        <v>0</v>
      </c>
      <c r="J80" s="1">
        <v>79</v>
      </c>
      <c r="K80" s="53">
        <v>27</v>
      </c>
      <c r="L80" s="53">
        <f>SUM(1!L85)</f>
        <v>0</v>
      </c>
      <c r="M80" s="53">
        <f>SUM(1!M85)</f>
        <v>0</v>
      </c>
      <c r="N80" s="53">
        <v>27</v>
      </c>
    </row>
    <row r="81" spans="1:14" ht="12.75" customHeight="1">
      <c r="A81" s="1">
        <v>80</v>
      </c>
      <c r="B81" s="3">
        <f>SUM(1!D86)</f>
        <v>0</v>
      </c>
      <c r="C81" s="1">
        <v>80</v>
      </c>
      <c r="D81" s="1">
        <v>80</v>
      </c>
      <c r="E81" s="3">
        <f>SUM(1!G86)</f>
        <v>0</v>
      </c>
      <c r="F81" s="1">
        <v>80</v>
      </c>
      <c r="G81" s="1">
        <v>80</v>
      </c>
      <c r="H81" s="2">
        <f>SUM(1!J86)</f>
        <v>0</v>
      </c>
      <c r="I81" s="2">
        <f>SUM(1!K86)</f>
        <v>0</v>
      </c>
      <c r="J81" s="1">
        <v>80</v>
      </c>
      <c r="K81" s="76"/>
      <c r="L81" s="76">
        <f>SUM(1!N86)</f>
        <v>0</v>
      </c>
      <c r="M81" s="76">
        <f>SUM(1!O86)</f>
        <v>0</v>
      </c>
      <c r="N81" s="76"/>
    </row>
    <row r="82" spans="1:14" ht="12.75" customHeight="1">
      <c r="A82" s="1">
        <v>81</v>
      </c>
      <c r="B82" s="3">
        <f>SUM(1!D87)</f>
        <v>0</v>
      </c>
      <c r="C82" s="1">
        <v>81</v>
      </c>
      <c r="D82" s="1">
        <v>81</v>
      </c>
      <c r="E82" s="3">
        <f>SUM(1!G87)</f>
        <v>0</v>
      </c>
      <c r="F82" s="1">
        <v>81</v>
      </c>
      <c r="G82" s="1">
        <v>81</v>
      </c>
      <c r="H82" s="2">
        <f>SUM(1!J87)</f>
        <v>0</v>
      </c>
      <c r="I82" s="2">
        <f>SUM(1!K87)</f>
        <v>0</v>
      </c>
      <c r="J82" s="1">
        <v>81</v>
      </c>
      <c r="K82" s="77"/>
      <c r="L82" s="77">
        <f>SUM(1!N87)</f>
        <v>0</v>
      </c>
      <c r="M82" s="77">
        <f>SUM(1!O87)</f>
        <v>0</v>
      </c>
      <c r="N82" s="77"/>
    </row>
    <row r="83" spans="1:14" ht="12.75" customHeight="1">
      <c r="A83" s="1">
        <v>82</v>
      </c>
      <c r="B83" s="3">
        <f>SUM(1!D88)</f>
        <v>0</v>
      </c>
      <c r="C83" s="1">
        <v>82</v>
      </c>
      <c r="D83" s="1">
        <v>82</v>
      </c>
      <c r="E83" s="3">
        <f>SUM(1!G88)</f>
        <v>0</v>
      </c>
      <c r="F83" s="1">
        <v>82</v>
      </c>
      <c r="G83" s="1">
        <v>82</v>
      </c>
      <c r="H83" s="2">
        <f>SUM(1!J88)</f>
        <v>0</v>
      </c>
      <c r="I83" s="2">
        <f>SUM(1!K88)</f>
        <v>0</v>
      </c>
      <c r="J83" s="1">
        <v>82</v>
      </c>
      <c r="K83" s="53">
        <v>28</v>
      </c>
      <c r="L83" s="53">
        <f>SUM(1!L88)</f>
        <v>0</v>
      </c>
      <c r="M83" s="53">
        <f>SUM(1!M88)</f>
        <v>0</v>
      </c>
      <c r="N83" s="53">
        <v>28</v>
      </c>
    </row>
    <row r="84" spans="1:14" ht="12.75" customHeight="1">
      <c r="A84" s="1">
        <v>83</v>
      </c>
      <c r="B84" s="3">
        <f>SUM(1!D89)</f>
        <v>0</v>
      </c>
      <c r="C84" s="1">
        <v>83</v>
      </c>
      <c r="D84" s="1">
        <v>83</v>
      </c>
      <c r="E84" s="3">
        <f>SUM(1!G89)</f>
        <v>0</v>
      </c>
      <c r="F84" s="1">
        <v>83</v>
      </c>
      <c r="G84" s="1">
        <v>83</v>
      </c>
      <c r="H84" s="2">
        <f>SUM(1!J89)</f>
        <v>0</v>
      </c>
      <c r="I84" s="2">
        <f>SUM(1!K89)</f>
        <v>0</v>
      </c>
      <c r="J84" s="1">
        <v>83</v>
      </c>
      <c r="K84" s="76"/>
      <c r="L84" s="76">
        <f>SUM(1!N89)</f>
        <v>0</v>
      </c>
      <c r="M84" s="76">
        <f>SUM(1!O89)</f>
        <v>0</v>
      </c>
      <c r="N84" s="76"/>
    </row>
    <row r="85" spans="1:14" ht="12.75" customHeight="1">
      <c r="A85" s="1">
        <v>84</v>
      </c>
      <c r="B85" s="3">
        <f>SUM(1!D90)</f>
        <v>0</v>
      </c>
      <c r="C85" s="1">
        <v>84</v>
      </c>
      <c r="D85" s="1">
        <v>84</v>
      </c>
      <c r="E85" s="3">
        <f>SUM(1!G90)</f>
        <v>0</v>
      </c>
      <c r="F85" s="1">
        <v>84</v>
      </c>
      <c r="G85" s="1">
        <v>84</v>
      </c>
      <c r="H85" s="2">
        <f>SUM(1!J90)</f>
        <v>0</v>
      </c>
      <c r="I85" s="2">
        <f>SUM(1!K90)</f>
        <v>0</v>
      </c>
      <c r="J85" s="1">
        <v>84</v>
      </c>
      <c r="K85" s="77"/>
      <c r="L85" s="77">
        <f>SUM(1!N90)</f>
        <v>0</v>
      </c>
      <c r="M85" s="77">
        <f>SUM(1!O90)</f>
        <v>0</v>
      </c>
      <c r="N85" s="77"/>
    </row>
    <row r="86" spans="1:14" ht="12.75" customHeight="1">
      <c r="A86" s="1">
        <v>85</v>
      </c>
      <c r="B86" s="3">
        <f>SUM(1!D91)</f>
        <v>0</v>
      </c>
      <c r="C86" s="1">
        <v>85</v>
      </c>
      <c r="D86" s="1">
        <v>85</v>
      </c>
      <c r="E86" s="3">
        <f>SUM(1!G91)</f>
        <v>0</v>
      </c>
      <c r="F86" s="1">
        <v>85</v>
      </c>
      <c r="G86" s="1">
        <v>85</v>
      </c>
      <c r="H86" s="2">
        <f>SUM(1!J91)</f>
        <v>0</v>
      </c>
      <c r="I86" s="2">
        <f>SUM(1!K91)</f>
        <v>0</v>
      </c>
      <c r="J86" s="1">
        <v>85</v>
      </c>
      <c r="K86" s="53">
        <v>29</v>
      </c>
      <c r="L86" s="53">
        <f>SUM(1!L91)</f>
        <v>0</v>
      </c>
      <c r="M86" s="53">
        <f>SUM(1!M91)</f>
        <v>0</v>
      </c>
      <c r="N86" s="53">
        <v>29</v>
      </c>
    </row>
    <row r="87" spans="1:14" ht="12.75" customHeight="1">
      <c r="A87" s="1">
        <v>86</v>
      </c>
      <c r="B87" s="3">
        <f>SUM(1!D92)</f>
        <v>0</v>
      </c>
      <c r="C87" s="1">
        <v>86</v>
      </c>
      <c r="D87" s="1">
        <v>86</v>
      </c>
      <c r="E87" s="3">
        <f>SUM(1!G92)</f>
        <v>0</v>
      </c>
      <c r="F87" s="1">
        <v>86</v>
      </c>
      <c r="G87" s="1">
        <v>86</v>
      </c>
      <c r="H87" s="2">
        <f>SUM(1!J92)</f>
        <v>0</v>
      </c>
      <c r="I87" s="2">
        <f>SUM(1!K92)</f>
        <v>0</v>
      </c>
      <c r="J87" s="1">
        <v>86</v>
      </c>
      <c r="K87" s="76"/>
      <c r="L87" s="76">
        <f>SUM(1!N92)</f>
        <v>0</v>
      </c>
      <c r="M87" s="76">
        <f>SUM(1!O92)</f>
        <v>0</v>
      </c>
      <c r="N87" s="76"/>
    </row>
    <row r="88" spans="1:14" ht="12.75" customHeight="1">
      <c r="A88" s="1">
        <v>87</v>
      </c>
      <c r="B88" s="3">
        <f>SUM(1!D93)</f>
        <v>0</v>
      </c>
      <c r="C88" s="1">
        <v>87</v>
      </c>
      <c r="D88" s="1">
        <v>87</v>
      </c>
      <c r="E88" s="3">
        <f>SUM(1!G93)</f>
        <v>0</v>
      </c>
      <c r="F88" s="1">
        <v>87</v>
      </c>
      <c r="G88" s="1">
        <v>87</v>
      </c>
      <c r="H88" s="2">
        <f>SUM(1!J93)</f>
        <v>0</v>
      </c>
      <c r="I88" s="2">
        <f>SUM(1!K93)</f>
        <v>0</v>
      </c>
      <c r="J88" s="1">
        <v>87</v>
      </c>
      <c r="K88" s="77"/>
      <c r="L88" s="77">
        <f>SUM(1!N93)</f>
        <v>0</v>
      </c>
      <c r="M88" s="77">
        <f>SUM(1!O93)</f>
        <v>0</v>
      </c>
      <c r="N88" s="77"/>
    </row>
    <row r="89" spans="1:14" ht="12.75" customHeight="1">
      <c r="A89" s="1">
        <v>88</v>
      </c>
      <c r="B89" s="3">
        <f>SUM(1!D94)</f>
        <v>0</v>
      </c>
      <c r="C89" s="1">
        <v>88</v>
      </c>
      <c r="D89" s="1">
        <v>88</v>
      </c>
      <c r="E89" s="3">
        <f>SUM(1!G94)</f>
        <v>0</v>
      </c>
      <c r="F89" s="1">
        <v>88</v>
      </c>
      <c r="G89" s="1">
        <v>88</v>
      </c>
      <c r="H89" s="2">
        <f>SUM(1!J94)</f>
        <v>0</v>
      </c>
      <c r="I89" s="2">
        <f>SUM(1!K94)</f>
        <v>0</v>
      </c>
      <c r="J89" s="1">
        <v>88</v>
      </c>
      <c r="K89" s="53">
        <v>30</v>
      </c>
      <c r="L89" s="53">
        <f>SUM(1!L94)</f>
        <v>0</v>
      </c>
      <c r="M89" s="53">
        <f>SUM(1!M94)</f>
        <v>0</v>
      </c>
      <c r="N89" s="53">
        <v>30</v>
      </c>
    </row>
    <row r="90" spans="1:14" ht="12.75" customHeight="1">
      <c r="A90" s="1">
        <v>89</v>
      </c>
      <c r="B90" s="3">
        <f>SUM(1!D95)</f>
        <v>0</v>
      </c>
      <c r="C90" s="1">
        <v>89</v>
      </c>
      <c r="D90" s="1">
        <v>89</v>
      </c>
      <c r="E90" s="3">
        <f>SUM(1!G95)</f>
        <v>0</v>
      </c>
      <c r="F90" s="1">
        <v>89</v>
      </c>
      <c r="G90" s="1">
        <v>89</v>
      </c>
      <c r="H90" s="2">
        <f>SUM(1!J95)</f>
        <v>0</v>
      </c>
      <c r="I90" s="2">
        <f>SUM(1!K95)</f>
        <v>0</v>
      </c>
      <c r="J90" s="1">
        <v>89</v>
      </c>
      <c r="K90" s="76"/>
      <c r="L90" s="76">
        <f>SUM(1!N95)</f>
        <v>0</v>
      </c>
      <c r="M90" s="76">
        <f>SUM(1!O95)</f>
        <v>0</v>
      </c>
      <c r="N90" s="76"/>
    </row>
    <row r="91" spans="1:14" ht="12.75" customHeight="1">
      <c r="A91" s="1">
        <v>90</v>
      </c>
      <c r="B91" s="3">
        <f>SUM(1!D96)</f>
        <v>0</v>
      </c>
      <c r="C91" s="1">
        <v>90</v>
      </c>
      <c r="D91" s="1">
        <v>90</v>
      </c>
      <c r="E91" s="3">
        <f>SUM(1!G96)</f>
        <v>0</v>
      </c>
      <c r="F91" s="1">
        <v>90</v>
      </c>
      <c r="G91" s="1">
        <v>90</v>
      </c>
      <c r="H91" s="2">
        <f>SUM(1!J96)</f>
        <v>0</v>
      </c>
      <c r="I91" s="2">
        <f>SUM(1!K96)</f>
        <v>0</v>
      </c>
      <c r="J91" s="1">
        <v>90</v>
      </c>
      <c r="K91" s="77"/>
      <c r="L91" s="77">
        <f>SUM(1!N96)</f>
        <v>0</v>
      </c>
      <c r="M91" s="77">
        <f>SUM(1!O96)</f>
        <v>0</v>
      </c>
      <c r="N91" s="77"/>
    </row>
    <row r="92" spans="1:14" ht="12.75" customHeight="1">
      <c r="A92" s="1">
        <v>91</v>
      </c>
      <c r="B92" s="3">
        <f>SUM(1!D97)</f>
        <v>0</v>
      </c>
      <c r="C92" s="1">
        <v>91</v>
      </c>
      <c r="D92" s="1">
        <v>91</v>
      </c>
      <c r="E92" s="3">
        <f>SUM(1!G97)</f>
        <v>0</v>
      </c>
      <c r="F92" s="1">
        <v>91</v>
      </c>
      <c r="G92" s="1">
        <v>91</v>
      </c>
      <c r="H92" s="2">
        <f>SUM(1!J97)</f>
        <v>0</v>
      </c>
      <c r="I92" s="2">
        <f>SUM(1!K97)</f>
        <v>0</v>
      </c>
      <c r="J92" s="1">
        <v>91</v>
      </c>
      <c r="K92" s="53">
        <v>31</v>
      </c>
      <c r="L92" s="53">
        <f>SUM(1!L97)</f>
        <v>0</v>
      </c>
      <c r="M92" s="53">
        <f>SUM(1!M97)</f>
        <v>0</v>
      </c>
      <c r="N92" s="53">
        <v>31</v>
      </c>
    </row>
    <row r="93" spans="1:14" ht="12.75" customHeight="1">
      <c r="A93" s="1">
        <v>92</v>
      </c>
      <c r="B93" s="3">
        <f>SUM(1!D98)</f>
        <v>0</v>
      </c>
      <c r="C93" s="1">
        <v>92</v>
      </c>
      <c r="D93" s="1">
        <v>92</v>
      </c>
      <c r="E93" s="3">
        <f>SUM(1!G98)</f>
        <v>0</v>
      </c>
      <c r="F93" s="1">
        <v>92</v>
      </c>
      <c r="G93" s="1">
        <v>92</v>
      </c>
      <c r="H93" s="2">
        <f>SUM(1!J98)</f>
        <v>0</v>
      </c>
      <c r="I93" s="2">
        <f>SUM(1!K98)</f>
        <v>0</v>
      </c>
      <c r="J93" s="1">
        <v>92</v>
      </c>
      <c r="K93" s="76"/>
      <c r="L93" s="76">
        <f>SUM(1!N98)</f>
        <v>0</v>
      </c>
      <c r="M93" s="76">
        <f>SUM(1!O98)</f>
        <v>0</v>
      </c>
      <c r="N93" s="76"/>
    </row>
    <row r="94" spans="1:14" ht="12.75" customHeight="1">
      <c r="A94" s="1">
        <v>93</v>
      </c>
      <c r="B94" s="3">
        <f>SUM(1!D99)</f>
        <v>0</v>
      </c>
      <c r="C94" s="1">
        <v>93</v>
      </c>
      <c r="D94" s="1">
        <v>93</v>
      </c>
      <c r="E94" s="3">
        <f>SUM(1!G99)</f>
        <v>0</v>
      </c>
      <c r="F94" s="1">
        <v>93</v>
      </c>
      <c r="G94" s="1">
        <v>93</v>
      </c>
      <c r="H94" s="2">
        <f>SUM(1!J99)</f>
        <v>0</v>
      </c>
      <c r="I94" s="2">
        <f>SUM(1!K99)</f>
        <v>0</v>
      </c>
      <c r="J94" s="1">
        <v>93</v>
      </c>
      <c r="K94" s="77"/>
      <c r="L94" s="77">
        <f>SUM(1!N99)</f>
        <v>0</v>
      </c>
      <c r="M94" s="77">
        <f>SUM(1!O99)</f>
        <v>0</v>
      </c>
      <c r="N94" s="77"/>
    </row>
    <row r="95" spans="1:14" ht="12.75" customHeight="1">
      <c r="A95" s="1">
        <v>94</v>
      </c>
      <c r="B95" s="3">
        <f>SUM(1!D100)</f>
        <v>0</v>
      </c>
      <c r="C95" s="1">
        <v>94</v>
      </c>
      <c r="D95" s="1">
        <v>94</v>
      </c>
      <c r="E95" s="3">
        <f>SUM(1!G100)</f>
        <v>0</v>
      </c>
      <c r="F95" s="1">
        <v>94</v>
      </c>
      <c r="G95" s="1">
        <v>94</v>
      </c>
      <c r="H95" s="2">
        <f>SUM(1!J100)</f>
        <v>0</v>
      </c>
      <c r="I95" s="2">
        <f>SUM(1!K100)</f>
        <v>0</v>
      </c>
      <c r="J95" s="1">
        <v>94</v>
      </c>
      <c r="K95" s="53">
        <v>32</v>
      </c>
      <c r="L95" s="53">
        <f>SUM(1!L100)</f>
        <v>0</v>
      </c>
      <c r="M95" s="53">
        <f>SUM(1!M100)</f>
        <v>0</v>
      </c>
      <c r="N95" s="53">
        <v>32</v>
      </c>
    </row>
    <row r="96" spans="1:14" ht="12.75" customHeight="1">
      <c r="A96" s="1">
        <v>95</v>
      </c>
      <c r="B96" s="3">
        <f>SUM(1!D101)</f>
        <v>0</v>
      </c>
      <c r="C96" s="1">
        <v>95</v>
      </c>
      <c r="D96" s="1">
        <v>95</v>
      </c>
      <c r="E96" s="3">
        <f>SUM(1!G101)</f>
        <v>0</v>
      </c>
      <c r="F96" s="1">
        <v>95</v>
      </c>
      <c r="G96" s="1">
        <v>95</v>
      </c>
      <c r="H96" s="2">
        <f>SUM(1!J101)</f>
        <v>0</v>
      </c>
      <c r="I96" s="2">
        <f>SUM(1!K101)</f>
        <v>0</v>
      </c>
      <c r="J96" s="1">
        <v>95</v>
      </c>
      <c r="K96" s="76"/>
      <c r="L96" s="76">
        <f>SUM(1!N101)</f>
        <v>0</v>
      </c>
      <c r="M96" s="76">
        <f>SUM(1!O101)</f>
        <v>0</v>
      </c>
      <c r="N96" s="76"/>
    </row>
    <row r="97" spans="11:14" ht="12.75" customHeight="1">
      <c r="K97" s="77"/>
      <c r="L97" s="77">
        <f>SUM(1!N102)</f>
        <v>0</v>
      </c>
      <c r="M97" s="77">
        <f>SUM(1!O102)</f>
        <v>0</v>
      </c>
      <c r="N97" s="77"/>
    </row>
    <row r="98" spans="11:14" ht="12.75" customHeight="1">
      <c r="K98" s="53"/>
      <c r="L98" s="53" t="e">
        <f>SUM(#REF!)</f>
        <v>#REF!</v>
      </c>
      <c r="M98" s="53">
        <f>SUM(J98:J100)</f>
        <v>0</v>
      </c>
      <c r="N98" s="53"/>
    </row>
    <row r="99" spans="11:14" ht="12.75" customHeight="1">
      <c r="K99" s="76"/>
      <c r="L99" s="76"/>
      <c r="M99" s="76"/>
      <c r="N99" s="76"/>
    </row>
    <row r="100" spans="11:14" ht="12.75" customHeight="1">
      <c r="K100" s="77"/>
      <c r="L100" s="77"/>
      <c r="M100" s="77"/>
      <c r="N100" s="77"/>
    </row>
  </sheetData>
  <mergeCells count="132">
    <mergeCell ref="N98:N100"/>
    <mergeCell ref="N86:N88"/>
    <mergeCell ref="N89:N91"/>
    <mergeCell ref="N92:N94"/>
    <mergeCell ref="N95:N97"/>
    <mergeCell ref="N74:N76"/>
    <mergeCell ref="N77:N79"/>
    <mergeCell ref="N80:N82"/>
    <mergeCell ref="N83:N85"/>
    <mergeCell ref="N62:N64"/>
    <mergeCell ref="N65:N67"/>
    <mergeCell ref="N68:N70"/>
    <mergeCell ref="N71:N73"/>
    <mergeCell ref="N50:N52"/>
    <mergeCell ref="N53:N55"/>
    <mergeCell ref="N56:N58"/>
    <mergeCell ref="N59:N61"/>
    <mergeCell ref="N38:N40"/>
    <mergeCell ref="N41:N43"/>
    <mergeCell ref="N44:N46"/>
    <mergeCell ref="N47:N49"/>
    <mergeCell ref="N26:N28"/>
    <mergeCell ref="N29:N31"/>
    <mergeCell ref="N32:N34"/>
    <mergeCell ref="N35:N37"/>
    <mergeCell ref="N14:N16"/>
    <mergeCell ref="N17:N19"/>
    <mergeCell ref="N20:N22"/>
    <mergeCell ref="N23:N25"/>
    <mergeCell ref="N2:N4"/>
    <mergeCell ref="N5:N7"/>
    <mergeCell ref="N8:N10"/>
    <mergeCell ref="N11:N13"/>
    <mergeCell ref="K92:K94"/>
    <mergeCell ref="K95:K97"/>
    <mergeCell ref="K98:K100"/>
    <mergeCell ref="K5:K7"/>
    <mergeCell ref="K8:K10"/>
    <mergeCell ref="K11:K13"/>
    <mergeCell ref="K14:K16"/>
    <mergeCell ref="K17:K19"/>
    <mergeCell ref="K20:K22"/>
    <mergeCell ref="K23:K25"/>
    <mergeCell ref="K80:K82"/>
    <mergeCell ref="K83:K85"/>
    <mergeCell ref="K86:K88"/>
    <mergeCell ref="K89:K91"/>
    <mergeCell ref="K68:K70"/>
    <mergeCell ref="K71:K73"/>
    <mergeCell ref="K74:K76"/>
    <mergeCell ref="K77:K79"/>
    <mergeCell ref="K56:K58"/>
    <mergeCell ref="K59:K61"/>
    <mergeCell ref="K62:K64"/>
    <mergeCell ref="K65:K67"/>
    <mergeCell ref="K44:K46"/>
    <mergeCell ref="K47:K49"/>
    <mergeCell ref="K50:K52"/>
    <mergeCell ref="K53:K55"/>
    <mergeCell ref="K32:K34"/>
    <mergeCell ref="K35:K37"/>
    <mergeCell ref="K38:K40"/>
    <mergeCell ref="K41:K43"/>
    <mergeCell ref="K26:K28"/>
    <mergeCell ref="K29:K31"/>
    <mergeCell ref="K2:K4"/>
    <mergeCell ref="L98:L100"/>
    <mergeCell ref="L80:L82"/>
    <mergeCell ref="L68:L70"/>
    <mergeCell ref="L56:L58"/>
    <mergeCell ref="L44:L46"/>
    <mergeCell ref="L32:L34"/>
    <mergeCell ref="L20:L22"/>
    <mergeCell ref="M98:M100"/>
    <mergeCell ref="L5:L7"/>
    <mergeCell ref="M5:M7"/>
    <mergeCell ref="L8:L10"/>
    <mergeCell ref="M8:M10"/>
    <mergeCell ref="L11:L13"/>
    <mergeCell ref="M11:M13"/>
    <mergeCell ref="L14:L16"/>
    <mergeCell ref="M14:M16"/>
    <mergeCell ref="L92:L94"/>
    <mergeCell ref="M92:M94"/>
    <mergeCell ref="L95:L97"/>
    <mergeCell ref="M95:M97"/>
    <mergeCell ref="L86:L88"/>
    <mergeCell ref="M86:M88"/>
    <mergeCell ref="L89:L91"/>
    <mergeCell ref="M89:M91"/>
    <mergeCell ref="M80:M82"/>
    <mergeCell ref="L83:L85"/>
    <mergeCell ref="M83:M85"/>
    <mergeCell ref="L74:L76"/>
    <mergeCell ref="M74:M76"/>
    <mergeCell ref="L77:L79"/>
    <mergeCell ref="M77:M79"/>
    <mergeCell ref="M68:M70"/>
    <mergeCell ref="L71:L73"/>
    <mergeCell ref="M71:M73"/>
    <mergeCell ref="L62:L64"/>
    <mergeCell ref="M62:M64"/>
    <mergeCell ref="L65:L67"/>
    <mergeCell ref="M65:M67"/>
    <mergeCell ref="M56:M58"/>
    <mergeCell ref="L59:L61"/>
    <mergeCell ref="M59:M61"/>
    <mergeCell ref="L50:L52"/>
    <mergeCell ref="M50:M52"/>
    <mergeCell ref="L53:L55"/>
    <mergeCell ref="M53:M55"/>
    <mergeCell ref="M44:M46"/>
    <mergeCell ref="L47:L49"/>
    <mergeCell ref="M47:M49"/>
    <mergeCell ref="L38:L40"/>
    <mergeCell ref="M38:M40"/>
    <mergeCell ref="L41:L43"/>
    <mergeCell ref="M41:M43"/>
    <mergeCell ref="M32:M34"/>
    <mergeCell ref="L35:L37"/>
    <mergeCell ref="M35:M37"/>
    <mergeCell ref="L26:L28"/>
    <mergeCell ref="M26:M28"/>
    <mergeCell ref="L29:L31"/>
    <mergeCell ref="M29:M31"/>
    <mergeCell ref="L2:L4"/>
    <mergeCell ref="M2:M4"/>
    <mergeCell ref="M20:M22"/>
    <mergeCell ref="L23:L25"/>
    <mergeCell ref="M23:M25"/>
    <mergeCell ref="L17:L19"/>
    <mergeCell ref="M17:M1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81"/>
  <sheetViews>
    <sheetView workbookViewId="0" topLeftCell="A160">
      <selection activeCell="A178" activeCellId="43" sqref="A6 A11 A22 A21 A30 A33 A41 A38 A39 A46 A47 A53 A54 A57 A61 A62 A66 A78 A80 A81 A85 A86 A93 A108 A109 A102 A105 A114 A127 A133 A128 A120 A140 A134 A145 A144 A152 A164 A162 A165 A167 A169 A175 A178"/>
    </sheetView>
  </sheetViews>
  <sheetFormatPr defaultColWidth="9.00390625" defaultRowHeight="12.75"/>
  <cols>
    <col min="1" max="1" width="17.625" style="0" customWidth="1"/>
  </cols>
  <sheetData>
    <row r="1" ht="12.75">
      <c r="A1" t="s">
        <v>14</v>
      </c>
    </row>
    <row r="2" ht="12.75">
      <c r="A2" t="s">
        <v>15</v>
      </c>
    </row>
    <row r="3" ht="12.75">
      <c r="A3" t="s">
        <v>16</v>
      </c>
    </row>
    <row r="4" ht="12.75">
      <c r="A4" t="s">
        <v>17</v>
      </c>
    </row>
    <row r="5" ht="12.75">
      <c r="A5" t="s">
        <v>18</v>
      </c>
    </row>
    <row r="6" ht="12.75">
      <c r="A6" t="s">
        <v>19</v>
      </c>
    </row>
    <row r="7" ht="12.75">
      <c r="A7" t="s">
        <v>20</v>
      </c>
    </row>
    <row r="8" ht="12.75">
      <c r="A8" t="s">
        <v>21</v>
      </c>
    </row>
    <row r="9" ht="12.75">
      <c r="A9" t="s">
        <v>22</v>
      </c>
    </row>
    <row r="10" ht="12.75">
      <c r="A10" t="s">
        <v>23</v>
      </c>
    </row>
    <row r="11" ht="12.75">
      <c r="A11" t="s">
        <v>172</v>
      </c>
    </row>
    <row r="12" ht="12.75">
      <c r="A12" t="s">
        <v>24</v>
      </c>
    </row>
    <row r="13" ht="12.75">
      <c r="A13" t="s">
        <v>25</v>
      </c>
    </row>
    <row r="14" ht="12.75">
      <c r="A14" t="s">
        <v>26</v>
      </c>
    </row>
    <row r="15" ht="12.75">
      <c r="A15" t="s">
        <v>27</v>
      </c>
    </row>
    <row r="16" ht="12.75">
      <c r="A16" t="s">
        <v>28</v>
      </c>
    </row>
    <row r="17" ht="12.75">
      <c r="A17" t="s">
        <v>29</v>
      </c>
    </row>
    <row r="18" ht="12.75">
      <c r="A18" t="s">
        <v>30</v>
      </c>
    </row>
    <row r="19" ht="12.75">
      <c r="A19" t="s">
        <v>31</v>
      </c>
    </row>
    <row r="20" ht="12.75">
      <c r="A20" t="s">
        <v>32</v>
      </c>
    </row>
    <row r="21" ht="12.75">
      <c r="A21" t="s">
        <v>173</v>
      </c>
    </row>
    <row r="22" ht="12.75">
      <c r="A22" t="s">
        <v>171</v>
      </c>
    </row>
    <row r="23" ht="12.75">
      <c r="A23" t="s">
        <v>33</v>
      </c>
    </row>
    <row r="24" ht="12.75">
      <c r="A24" t="s">
        <v>34</v>
      </c>
    </row>
    <row r="25" ht="12.75">
      <c r="A25" t="s">
        <v>35</v>
      </c>
    </row>
    <row r="26" ht="12.75">
      <c r="A26" t="s">
        <v>36</v>
      </c>
    </row>
    <row r="27" ht="12.75">
      <c r="A27" t="s">
        <v>37</v>
      </c>
    </row>
    <row r="28" ht="12.75">
      <c r="A28" t="s">
        <v>38</v>
      </c>
    </row>
    <row r="29" ht="12.75">
      <c r="A29" t="s">
        <v>39</v>
      </c>
    </row>
    <row r="30" ht="12.75">
      <c r="A30" t="s">
        <v>174</v>
      </c>
    </row>
    <row r="31" ht="12.75">
      <c r="A31" t="s">
        <v>40</v>
      </c>
    </row>
    <row r="32" ht="12.75">
      <c r="A32" t="s">
        <v>41</v>
      </c>
    </row>
    <row r="33" ht="12.75">
      <c r="A33" t="s">
        <v>175</v>
      </c>
    </row>
    <row r="34" ht="12.75">
      <c r="A34" t="s">
        <v>42</v>
      </c>
    </row>
    <row r="35" ht="12.75">
      <c r="A35" t="s">
        <v>43</v>
      </c>
    </row>
    <row r="36" ht="12.75">
      <c r="A36" t="s">
        <v>44</v>
      </c>
    </row>
    <row r="37" ht="12.75">
      <c r="A37" t="s">
        <v>45</v>
      </c>
    </row>
    <row r="38" ht="12.75">
      <c r="A38" t="s">
        <v>177</v>
      </c>
    </row>
    <row r="39" ht="12.75">
      <c r="A39" t="s">
        <v>178</v>
      </c>
    </row>
    <row r="40" ht="12.75">
      <c r="A40" t="s">
        <v>46</v>
      </c>
    </row>
    <row r="41" ht="12.75">
      <c r="A41" t="s">
        <v>176</v>
      </c>
    </row>
    <row r="42" ht="12.75">
      <c r="A42" t="s">
        <v>47</v>
      </c>
    </row>
    <row r="43" ht="12.75">
      <c r="A43" t="s">
        <v>48</v>
      </c>
    </row>
    <row r="44" ht="12.75">
      <c r="A44" t="s">
        <v>49</v>
      </c>
    </row>
    <row r="45" ht="12.75">
      <c r="A45" t="s">
        <v>50</v>
      </c>
    </row>
    <row r="46" ht="12.75">
      <c r="A46" t="s">
        <v>179</v>
      </c>
    </row>
    <row r="47" ht="12.75">
      <c r="A47" t="s">
        <v>180</v>
      </c>
    </row>
    <row r="48" ht="12.75">
      <c r="A48" t="s">
        <v>51</v>
      </c>
    </row>
    <row r="49" ht="12.75">
      <c r="A49" t="s">
        <v>52</v>
      </c>
    </row>
    <row r="50" ht="12.75">
      <c r="A50" t="s">
        <v>53</v>
      </c>
    </row>
    <row r="51" ht="12.75">
      <c r="A51" t="s">
        <v>54</v>
      </c>
    </row>
    <row r="52" ht="12.75">
      <c r="A52" t="s">
        <v>55</v>
      </c>
    </row>
    <row r="53" ht="12.75">
      <c r="A53" t="s">
        <v>181</v>
      </c>
    </row>
    <row r="54" ht="12.75">
      <c r="A54" t="s">
        <v>182</v>
      </c>
    </row>
    <row r="55" ht="12.75">
      <c r="A55" t="s">
        <v>56</v>
      </c>
    </row>
    <row r="56" ht="12.75">
      <c r="A56" t="s">
        <v>57</v>
      </c>
    </row>
    <row r="57" ht="12.75">
      <c r="A57" t="s">
        <v>183</v>
      </c>
    </row>
    <row r="58" ht="12.75">
      <c r="A58" t="s">
        <v>58</v>
      </c>
    </row>
    <row r="59" ht="12.75">
      <c r="A59" t="s">
        <v>59</v>
      </c>
    </row>
    <row r="60" ht="12.75">
      <c r="A60" t="s">
        <v>203</v>
      </c>
    </row>
    <row r="61" ht="12.75">
      <c r="A61" t="s">
        <v>60</v>
      </c>
    </row>
    <row r="62" ht="12.75">
      <c r="A62" t="s">
        <v>61</v>
      </c>
    </row>
    <row r="63" ht="12.75">
      <c r="A63" t="s">
        <v>62</v>
      </c>
    </row>
    <row r="64" ht="12.75">
      <c r="A64" t="s">
        <v>63</v>
      </c>
    </row>
    <row r="65" ht="12.75">
      <c r="A65" t="s">
        <v>64</v>
      </c>
    </row>
    <row r="66" ht="12.75">
      <c r="A66" t="s">
        <v>187</v>
      </c>
    </row>
    <row r="67" ht="12.75">
      <c r="A67" t="s">
        <v>65</v>
      </c>
    </row>
    <row r="68" ht="12.75">
      <c r="A68" t="s">
        <v>66</v>
      </c>
    </row>
    <row r="69" ht="12.75">
      <c r="A69" t="s">
        <v>67</v>
      </c>
    </row>
    <row r="70" ht="12.75">
      <c r="A70" t="s">
        <v>68</v>
      </c>
    </row>
    <row r="71" ht="12.75">
      <c r="A71" t="s">
        <v>69</v>
      </c>
    </row>
    <row r="72" ht="12.75">
      <c r="A72" t="s">
        <v>70</v>
      </c>
    </row>
    <row r="73" ht="12.75">
      <c r="A73" t="s">
        <v>71</v>
      </c>
    </row>
    <row r="74" ht="12.75">
      <c r="A74" t="s">
        <v>72</v>
      </c>
    </row>
    <row r="75" ht="12.75">
      <c r="A75" t="s">
        <v>73</v>
      </c>
    </row>
    <row r="76" ht="12.75">
      <c r="A76" t="s">
        <v>74</v>
      </c>
    </row>
    <row r="77" ht="12.75">
      <c r="A77" t="s">
        <v>75</v>
      </c>
    </row>
    <row r="78" ht="12.75">
      <c r="A78" t="s">
        <v>184</v>
      </c>
    </row>
    <row r="79" ht="12.75">
      <c r="A79" t="s">
        <v>76</v>
      </c>
    </row>
    <row r="80" ht="12.75">
      <c r="A80" t="s">
        <v>77</v>
      </c>
    </row>
    <row r="81" ht="12.75">
      <c r="A81" t="s">
        <v>185</v>
      </c>
    </row>
    <row r="82" ht="12.75">
      <c r="A82" t="s">
        <v>78</v>
      </c>
    </row>
    <row r="83" ht="12.75">
      <c r="A83" t="s">
        <v>79</v>
      </c>
    </row>
    <row r="84" ht="12.75">
      <c r="A84" t="s">
        <v>80</v>
      </c>
    </row>
    <row r="85" ht="12.75">
      <c r="A85" t="s">
        <v>186</v>
      </c>
    </row>
    <row r="86" ht="12" customHeight="1">
      <c r="A86" t="s">
        <v>81</v>
      </c>
    </row>
    <row r="87" ht="12.75">
      <c r="A87" t="s">
        <v>82</v>
      </c>
    </row>
    <row r="88" ht="12.75">
      <c r="A88" t="s">
        <v>83</v>
      </c>
    </row>
    <row r="89" ht="12.75">
      <c r="A89" t="s">
        <v>84</v>
      </c>
    </row>
    <row r="90" ht="12.75">
      <c r="A90" t="s">
        <v>85</v>
      </c>
    </row>
    <row r="91" ht="12.75">
      <c r="A91" t="s">
        <v>86</v>
      </c>
    </row>
    <row r="92" ht="12.75">
      <c r="A92" t="s">
        <v>87</v>
      </c>
    </row>
    <row r="93" ht="12.75">
      <c r="A93" t="s">
        <v>188</v>
      </c>
    </row>
    <row r="94" ht="12.75">
      <c r="A94" t="s">
        <v>88</v>
      </c>
    </row>
    <row r="95" ht="12.75">
      <c r="A95" t="s">
        <v>89</v>
      </c>
    </row>
    <row r="96" ht="12.75">
      <c r="A96" t="s">
        <v>90</v>
      </c>
    </row>
    <row r="97" ht="12.75">
      <c r="A97" t="s">
        <v>91</v>
      </c>
    </row>
    <row r="98" ht="12.75">
      <c r="A98" t="s">
        <v>92</v>
      </c>
    </row>
    <row r="99" ht="12.75">
      <c r="A99" t="s">
        <v>93</v>
      </c>
    </row>
    <row r="100" ht="12.75">
      <c r="A100" t="s">
        <v>94</v>
      </c>
    </row>
    <row r="101" ht="12.75">
      <c r="A101" t="s">
        <v>95</v>
      </c>
    </row>
    <row r="102" ht="12.75">
      <c r="A102" t="s">
        <v>190</v>
      </c>
    </row>
    <row r="103" ht="12.75">
      <c r="A103" t="s">
        <v>189</v>
      </c>
    </row>
    <row r="104" ht="12.75">
      <c r="A104" t="s">
        <v>96</v>
      </c>
    </row>
    <row r="105" ht="12.75">
      <c r="A105" t="s">
        <v>191</v>
      </c>
    </row>
    <row r="106" ht="12.75">
      <c r="A106" t="s">
        <v>97</v>
      </c>
    </row>
    <row r="107" ht="12.75">
      <c r="A107" t="s">
        <v>98</v>
      </c>
    </row>
    <row r="108" ht="12.75">
      <c r="A108" t="s">
        <v>192</v>
      </c>
    </row>
    <row r="109" ht="12.75">
      <c r="A109" t="s">
        <v>99</v>
      </c>
    </row>
    <row r="110" ht="12.75">
      <c r="A110" t="s">
        <v>100</v>
      </c>
    </row>
    <row r="111" ht="12.75">
      <c r="A111" t="s">
        <v>193</v>
      </c>
    </row>
    <row r="112" ht="12.75">
      <c r="A112" t="s">
        <v>101</v>
      </c>
    </row>
    <row r="113" ht="12.75">
      <c r="A113" t="s">
        <v>102</v>
      </c>
    </row>
    <row r="114" ht="12.75">
      <c r="A114" t="s">
        <v>103</v>
      </c>
    </row>
    <row r="115" ht="12.75">
      <c r="A115" t="s">
        <v>104</v>
      </c>
    </row>
    <row r="116" ht="12.75">
      <c r="A116" t="s">
        <v>105</v>
      </c>
    </row>
    <row r="117" ht="12.75">
      <c r="A117" t="s">
        <v>106</v>
      </c>
    </row>
    <row r="118" ht="12.75">
      <c r="A118" t="s">
        <v>107</v>
      </c>
    </row>
    <row r="119" ht="12.75">
      <c r="A119" s="4" t="s">
        <v>108</v>
      </c>
    </row>
    <row r="120" ht="12.75">
      <c r="A120" t="s">
        <v>109</v>
      </c>
    </row>
    <row r="121" ht="12.75">
      <c r="A121" t="s">
        <v>110</v>
      </c>
    </row>
    <row r="122" ht="12.75">
      <c r="A122" t="s">
        <v>111</v>
      </c>
    </row>
    <row r="123" ht="12.75">
      <c r="A123" t="s">
        <v>112</v>
      </c>
    </row>
    <row r="124" ht="12.75">
      <c r="A124" t="s">
        <v>113</v>
      </c>
    </row>
    <row r="125" ht="12.75">
      <c r="A125" t="s">
        <v>114</v>
      </c>
    </row>
    <row r="126" ht="12.75">
      <c r="A126" t="s">
        <v>115</v>
      </c>
    </row>
    <row r="127" ht="12.75">
      <c r="A127" t="s">
        <v>194</v>
      </c>
    </row>
    <row r="128" ht="12.75">
      <c r="A128" t="s">
        <v>195</v>
      </c>
    </row>
    <row r="129" ht="12.75">
      <c r="A129" t="s">
        <v>116</v>
      </c>
    </row>
    <row r="130" ht="12.75">
      <c r="A130" t="s">
        <v>117</v>
      </c>
    </row>
    <row r="131" ht="12.75">
      <c r="A131" t="s">
        <v>118</v>
      </c>
    </row>
    <row r="132" ht="12.75">
      <c r="A132" t="s">
        <v>119</v>
      </c>
    </row>
    <row r="133" ht="12.75">
      <c r="A133" t="s">
        <v>120</v>
      </c>
    </row>
    <row r="134" ht="12.75">
      <c r="A134" t="s">
        <v>121</v>
      </c>
    </row>
    <row r="135" ht="12.75">
      <c r="A135" t="s">
        <v>122</v>
      </c>
    </row>
    <row r="136" ht="12.75">
      <c r="A136" t="s">
        <v>123</v>
      </c>
    </row>
    <row r="137" ht="12.75">
      <c r="A137" t="s">
        <v>124</v>
      </c>
    </row>
    <row r="138" ht="12.75">
      <c r="A138" t="s">
        <v>125</v>
      </c>
    </row>
    <row r="139" ht="12.75">
      <c r="A139" t="s">
        <v>126</v>
      </c>
    </row>
    <row r="140" ht="12.75">
      <c r="A140" t="s">
        <v>196</v>
      </c>
    </row>
    <row r="141" ht="12.75">
      <c r="A141" t="s">
        <v>127</v>
      </c>
    </row>
    <row r="142" ht="12.75">
      <c r="A142" t="s">
        <v>128</v>
      </c>
    </row>
    <row r="143" ht="12.75">
      <c r="A143" t="s">
        <v>129</v>
      </c>
    </row>
    <row r="144" ht="12.75">
      <c r="A144" t="s">
        <v>197</v>
      </c>
    </row>
    <row r="145" ht="12.75">
      <c r="A145" t="s">
        <v>130</v>
      </c>
    </row>
    <row r="146" ht="12.75">
      <c r="A146" t="s">
        <v>131</v>
      </c>
    </row>
    <row r="147" ht="12.75">
      <c r="A147" t="s">
        <v>132</v>
      </c>
    </row>
    <row r="148" ht="12.75">
      <c r="A148" t="s">
        <v>133</v>
      </c>
    </row>
    <row r="149" ht="12.75">
      <c r="A149" t="s">
        <v>134</v>
      </c>
    </row>
    <row r="150" ht="12.75">
      <c r="A150" t="s">
        <v>135</v>
      </c>
    </row>
    <row r="151" ht="12.75">
      <c r="A151" t="s">
        <v>136</v>
      </c>
    </row>
    <row r="152" ht="12.75">
      <c r="A152" t="s">
        <v>198</v>
      </c>
    </row>
    <row r="153" ht="12.75">
      <c r="A153" t="s">
        <v>137</v>
      </c>
    </row>
    <row r="154" ht="12.75">
      <c r="A154" t="s">
        <v>138</v>
      </c>
    </row>
    <row r="155" ht="12.75">
      <c r="A155" t="s">
        <v>139</v>
      </c>
    </row>
    <row r="156" ht="12.75">
      <c r="A156" t="s">
        <v>140</v>
      </c>
    </row>
    <row r="157" ht="12.75">
      <c r="A157" t="s">
        <v>141</v>
      </c>
    </row>
    <row r="158" ht="12.75">
      <c r="A158" t="s">
        <v>142</v>
      </c>
    </row>
    <row r="159" ht="12.75">
      <c r="A159" t="s">
        <v>143</v>
      </c>
    </row>
    <row r="160" ht="12.75">
      <c r="A160" t="s">
        <v>144</v>
      </c>
    </row>
    <row r="161" ht="12.75">
      <c r="A161" t="s">
        <v>145</v>
      </c>
    </row>
    <row r="162" ht="12.75">
      <c r="A162" t="s">
        <v>199</v>
      </c>
    </row>
    <row r="163" ht="12.75">
      <c r="A163" t="s">
        <v>146</v>
      </c>
    </row>
    <row r="164" ht="12.75">
      <c r="A164" t="s">
        <v>147</v>
      </c>
    </row>
    <row r="165" ht="12.75">
      <c r="A165" t="s">
        <v>200</v>
      </c>
    </row>
    <row r="166" ht="12.75">
      <c r="A166" t="s">
        <v>148</v>
      </c>
    </row>
    <row r="167" ht="12.75">
      <c r="A167" t="s">
        <v>149</v>
      </c>
    </row>
    <row r="168" ht="12.75">
      <c r="A168" t="s">
        <v>150</v>
      </c>
    </row>
    <row r="169" ht="12.75">
      <c r="A169" t="s">
        <v>201</v>
      </c>
    </row>
    <row r="170" ht="12.75">
      <c r="A170" t="s">
        <v>151</v>
      </c>
    </row>
    <row r="171" ht="12.75">
      <c r="A171" t="s">
        <v>152</v>
      </c>
    </row>
    <row r="172" ht="12.75">
      <c r="A172" t="s">
        <v>153</v>
      </c>
    </row>
    <row r="173" ht="12.75">
      <c r="A173" t="s">
        <v>154</v>
      </c>
    </row>
    <row r="174" ht="12.75">
      <c r="A174" t="s">
        <v>155</v>
      </c>
    </row>
    <row r="175" ht="12.75">
      <c r="A175" s="1" t="s">
        <v>156</v>
      </c>
    </row>
    <row r="176" ht="12.75">
      <c r="A176" s="4" t="s">
        <v>157</v>
      </c>
    </row>
    <row r="177" ht="12.75">
      <c r="A177" t="s">
        <v>158</v>
      </c>
    </row>
    <row r="178" ht="12.75">
      <c r="A178" t="s">
        <v>202</v>
      </c>
    </row>
    <row r="179" ht="12" customHeight="1">
      <c r="A179" t="s">
        <v>159</v>
      </c>
    </row>
    <row r="180" ht="12.75">
      <c r="A180" t="s">
        <v>60</v>
      </c>
    </row>
    <row r="181" ht="12.75">
      <c r="A181" t="s">
        <v>160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Пшеничный</dc:creator>
  <cp:keywords/>
  <dc:description/>
  <cp:lastModifiedBy>Alex Stern</cp:lastModifiedBy>
  <cp:lastPrinted>2006-01-26T14:48:00Z</cp:lastPrinted>
  <dcterms:created xsi:type="dcterms:W3CDTF">2002-04-07T06:17:21Z</dcterms:created>
  <dcterms:modified xsi:type="dcterms:W3CDTF">2006-01-27T06:36:52Z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-1254996203</vt:i4>
  </property>
  <property fmtid="{D5CDD505-2E9C-101B-9397-08002B2CF9AE}" pid="3" name="_EmailSubject">
    <vt:lpwstr>Результаты</vt:lpwstr>
  </property>
  <property fmtid="{D5CDD505-2E9C-101B-9397-08002B2CF9AE}" pid="4" name="_AuthorEmail">
    <vt:lpwstr>akozyr@ramsatcom.ru</vt:lpwstr>
  </property>
  <property fmtid="{D5CDD505-2E9C-101B-9397-08002B2CF9AE}" pid="5" name="_AuthorEmailDisplayName">
    <vt:lpwstr>Анатолий Г. Козырь</vt:lpwstr>
  </property>
  <property fmtid="{D5CDD505-2E9C-101B-9397-08002B2CF9AE}" pid="6" name="_ReviewingToolsShownOnce">
    <vt:lpwstr/>
  </property>
</Properties>
</file>