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5225" windowHeight="8745" activeTab="0"/>
  </bookViews>
  <sheets>
    <sheet name="Московские зори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<sst xmlns="http://schemas.openxmlformats.org/spreadsheetml/2006/main" count="105" uniqueCount="64">
  <si>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Константинов Е.</t>
  </si>
  <si>
    <t>Константинова Г.</t>
  </si>
  <si>
    <t>Радзишевский С.</t>
  </si>
  <si>
    <t>Габелев В.</t>
  </si>
  <si>
    <t>Железкин А.</t>
  </si>
  <si>
    <t>Гусаковский Н.</t>
  </si>
  <si>
    <t>Козырь А.</t>
  </si>
  <si>
    <t>Пшеничный Ю.</t>
  </si>
  <si>
    <t>Грибков К.</t>
  </si>
  <si>
    <t>Питерцов А.</t>
  </si>
  <si>
    <t>Кофман М.</t>
  </si>
  <si>
    <t>Забияка Г.</t>
  </si>
  <si>
    <t>Макартычан А.</t>
  </si>
  <si>
    <t>Букреев Ю.</t>
  </si>
  <si>
    <t>Шанин А.</t>
  </si>
  <si>
    <t>Шушвалов Г.</t>
  </si>
  <si>
    <t>Витужников В.</t>
  </si>
  <si>
    <t>Смольков С.</t>
  </si>
  <si>
    <t>Каледин М.</t>
  </si>
  <si>
    <t>Горбачев О.</t>
  </si>
  <si>
    <t>Серов Г.</t>
  </si>
  <si>
    <t>Иноземцев В.</t>
  </si>
  <si>
    <t>Зубарев Д.</t>
  </si>
  <si>
    <t>Субботин А.</t>
  </si>
  <si>
    <t>Пастушков А.</t>
  </si>
  <si>
    <t>Живин А.</t>
  </si>
  <si>
    <t>Морданов М.</t>
  </si>
  <si>
    <t>Морданов С.</t>
  </si>
  <si>
    <t>Федоров А.</t>
  </si>
  <si>
    <t>Пименов И.</t>
  </si>
  <si>
    <t>Андреев В.</t>
  </si>
  <si>
    <t>ФИО</t>
  </si>
  <si>
    <t>I тур</t>
  </si>
  <si>
    <t>Вес</t>
  </si>
  <si>
    <t>Место</t>
  </si>
  <si>
    <t>№</t>
  </si>
  <si>
    <t>Лазарев К.</t>
  </si>
  <si>
    <t>II тур</t>
  </si>
  <si>
    <t>Итого</t>
  </si>
  <si>
    <t>Сумма мест</t>
  </si>
  <si>
    <t>Итоговое место</t>
  </si>
  <si>
    <t>Регион</t>
  </si>
  <si>
    <t>Москва</t>
  </si>
  <si>
    <t>Краснодар</t>
  </si>
  <si>
    <t>Саратов</t>
  </si>
  <si>
    <t>Ярославль</t>
  </si>
  <si>
    <t>Смоленск</t>
  </si>
  <si>
    <t>Протокол результатов соревнования высшего дивизиона РСЛ</t>
  </si>
  <si>
    <t>"Московские зори"</t>
  </si>
  <si>
    <t>Дыдыкин М.</t>
  </si>
  <si>
    <t>Евсеев А.</t>
  </si>
  <si>
    <t>Крюков Е.</t>
  </si>
  <si>
    <t>Медведев С.</t>
  </si>
  <si>
    <t>Мухарев Ф.</t>
  </si>
  <si>
    <t>Новиков В.</t>
  </si>
  <si>
    <t>Огай В.</t>
  </si>
  <si>
    <t>Поповцев А.</t>
  </si>
  <si>
    <t>Фомичев А.</t>
  </si>
  <si>
    <t>Чабуткин Е.</t>
  </si>
  <si>
    <t>Чернов А.</t>
  </si>
  <si>
    <t>Штерн А.</t>
  </si>
  <si>
    <t>Санкт-Петербург</t>
  </si>
  <si>
    <t>При публикации ссылка на http://www.rspin.com обязательна</t>
  </si>
  <si>
    <t>12-14 июня 2004 года Московская область, Озернинское водохранилище, Ремянница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</si>
</sst>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pane ySplit="5" topLeftCell="BM6" activePane="bottomLeft" state="frozen"/>
      <selection pane="topLeft" activeCell="A1" sqref="A1"/>
      <selection pane="bottomLeft" activeCell="B4" sqref="B4:B5"/>
    </sheetView>
  </sheetViews>
  <sheetFormatPr defaultColWidth="9.00390625" defaultRowHeight="12.75"/>
  <cols>
    <col min="1" max="1" width="3.375" style="0" customWidth="1"/>
    <col min="2" max="2" width="16.25390625" style="0" bestFit="1" customWidth="1"/>
    <col min="3" max="3" width="15.25390625" style="0" bestFit="1" customWidth="1"/>
    <col min="9" max="9" width="7.375" style="0" customWidth="1"/>
  </cols>
  <sheetData>
    <row r="1" spans="1:10" ht="18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</row>
    <row r="3" ht="12.75">
      <c r="A3" t="s">
        <v>63</v>
      </c>
    </row>
    <row r="4" spans="1:10" ht="12.75">
      <c r="A4" s="25" t="s">
        <v>35</v>
      </c>
      <c r="B4" s="25" t="s">
        <v>31</v>
      </c>
      <c r="C4" s="25" t="s">
        <v>41</v>
      </c>
      <c r="D4" s="29" t="s">
        <v>32</v>
      </c>
      <c r="E4" s="29"/>
      <c r="F4" s="29" t="s">
        <v>37</v>
      </c>
      <c r="G4" s="29"/>
      <c r="H4" s="29" t="s">
        <v>38</v>
      </c>
      <c r="I4" s="29"/>
      <c r="J4" s="27" t="s">
        <v>40</v>
      </c>
    </row>
    <row r="5" spans="1:10" ht="25.5">
      <c r="A5" s="26"/>
      <c r="B5" s="26"/>
      <c r="C5" s="26"/>
      <c r="D5" s="1" t="s">
        <v>33</v>
      </c>
      <c r="E5" s="1" t="s">
        <v>34</v>
      </c>
      <c r="F5" s="1" t="s">
        <v>33</v>
      </c>
      <c r="G5" s="1" t="s">
        <v>34</v>
      </c>
      <c r="H5" s="1" t="s">
        <v>33</v>
      </c>
      <c r="I5" s="5" t="s">
        <v>39</v>
      </c>
      <c r="J5" s="28"/>
    </row>
    <row r="6" spans="1:10" ht="12.75">
      <c r="A6" s="6">
        <v>1</v>
      </c>
      <c r="B6" s="7">
        <v>2</v>
      </c>
      <c r="C6" s="7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8">
        <v>9</v>
      </c>
      <c r="J6" s="9">
        <v>10</v>
      </c>
    </row>
    <row r="7" spans="1:10" ht="12.75">
      <c r="A7" s="13">
        <v>1</v>
      </c>
      <c r="B7" s="14" t="s">
        <v>30</v>
      </c>
      <c r="C7" s="14" t="s">
        <v>42</v>
      </c>
      <c r="D7" s="14">
        <v>904</v>
      </c>
      <c r="E7" s="14">
        <v>6</v>
      </c>
      <c r="F7" s="14">
        <v>0</v>
      </c>
      <c r="G7" s="14">
        <v>37</v>
      </c>
      <c r="H7" s="14">
        <f aca="true" t="shared" si="0" ref="H7:H50">D7+F7</f>
        <v>904</v>
      </c>
      <c r="I7" s="14">
        <f aca="true" t="shared" si="1" ref="I7:I50">G7+E7</f>
        <v>43</v>
      </c>
      <c r="J7" s="15">
        <v>21</v>
      </c>
    </row>
    <row r="8" spans="1:10" ht="12.75">
      <c r="A8" s="2">
        <v>2</v>
      </c>
      <c r="B8" s="3" t="s">
        <v>13</v>
      </c>
      <c r="C8" s="3" t="s">
        <v>43</v>
      </c>
      <c r="D8" s="3">
        <v>0</v>
      </c>
      <c r="E8" s="3">
        <v>36.5</v>
      </c>
      <c r="F8" s="3">
        <v>0</v>
      </c>
      <c r="G8" s="3">
        <v>37</v>
      </c>
      <c r="H8" s="3">
        <f t="shared" si="0"/>
        <v>0</v>
      </c>
      <c r="I8" s="3">
        <f t="shared" si="1"/>
        <v>73.5</v>
      </c>
      <c r="J8" s="4">
        <v>41</v>
      </c>
    </row>
    <row r="9" spans="1:10" ht="12.75">
      <c r="A9" s="2">
        <v>3</v>
      </c>
      <c r="B9" s="3" t="s">
        <v>16</v>
      </c>
      <c r="C9" s="3" t="s">
        <v>44</v>
      </c>
      <c r="D9" s="3">
        <v>0</v>
      </c>
      <c r="E9" s="3">
        <v>36.5</v>
      </c>
      <c r="F9" s="3">
        <v>0</v>
      </c>
      <c r="G9" s="3">
        <v>37</v>
      </c>
      <c r="H9" s="3">
        <f t="shared" si="0"/>
        <v>0</v>
      </c>
      <c r="I9" s="3">
        <f t="shared" si="1"/>
        <v>73.5</v>
      </c>
      <c r="J9" s="4">
        <v>41</v>
      </c>
    </row>
    <row r="10" spans="1:10" ht="12.75">
      <c r="A10" s="2">
        <v>4</v>
      </c>
      <c r="B10" s="3" t="s">
        <v>3</v>
      </c>
      <c r="C10" s="3" t="s">
        <v>42</v>
      </c>
      <c r="D10" s="3">
        <v>436</v>
      </c>
      <c r="E10" s="3">
        <v>10</v>
      </c>
      <c r="F10" s="3">
        <v>78</v>
      </c>
      <c r="G10" s="3">
        <v>22</v>
      </c>
      <c r="H10" s="3">
        <f t="shared" si="0"/>
        <v>514</v>
      </c>
      <c r="I10" s="3">
        <f t="shared" si="1"/>
        <v>32</v>
      </c>
      <c r="J10" s="4">
        <v>11</v>
      </c>
    </row>
    <row r="11" spans="1:10" ht="12.75">
      <c r="A11" s="2">
        <v>5</v>
      </c>
      <c r="B11" s="3" t="s">
        <v>19</v>
      </c>
      <c r="C11" s="3" t="s">
        <v>45</v>
      </c>
      <c r="D11" s="3">
        <v>354</v>
      </c>
      <c r="E11" s="3">
        <v>13</v>
      </c>
      <c r="F11" s="3">
        <v>10</v>
      </c>
      <c r="G11" s="3">
        <v>29</v>
      </c>
      <c r="H11" s="3">
        <f t="shared" si="0"/>
        <v>364</v>
      </c>
      <c r="I11" s="3">
        <f t="shared" si="1"/>
        <v>42</v>
      </c>
      <c r="J11" s="4">
        <v>18</v>
      </c>
    </row>
    <row r="12" spans="1:10" ht="12.75">
      <c r="A12" s="2">
        <v>6</v>
      </c>
      <c r="B12" s="17" t="s">
        <v>8</v>
      </c>
      <c r="C12" s="17" t="s">
        <v>42</v>
      </c>
      <c r="D12" s="17">
        <v>417</v>
      </c>
      <c r="E12" s="17">
        <v>11</v>
      </c>
      <c r="F12" s="17">
        <v>1438</v>
      </c>
      <c r="G12" s="17">
        <v>5</v>
      </c>
      <c r="H12" s="17">
        <f t="shared" si="0"/>
        <v>1855</v>
      </c>
      <c r="I12" s="17">
        <f t="shared" si="1"/>
        <v>16</v>
      </c>
      <c r="J12" s="18">
        <v>3</v>
      </c>
    </row>
    <row r="13" spans="1:10" ht="12.75">
      <c r="A13" s="2">
        <v>7</v>
      </c>
      <c r="B13" s="3" t="s">
        <v>5</v>
      </c>
      <c r="C13" s="3" t="s">
        <v>61</v>
      </c>
      <c r="D13" s="3">
        <v>36</v>
      </c>
      <c r="E13" s="3">
        <v>27</v>
      </c>
      <c r="F13" s="3">
        <v>119</v>
      </c>
      <c r="G13" s="3">
        <v>18</v>
      </c>
      <c r="H13" s="3">
        <f t="shared" si="0"/>
        <v>155</v>
      </c>
      <c r="I13" s="3">
        <f t="shared" si="1"/>
        <v>45</v>
      </c>
      <c r="J13" s="4">
        <v>24</v>
      </c>
    </row>
    <row r="14" spans="1:10" ht="12.75">
      <c r="A14" s="2">
        <v>8</v>
      </c>
      <c r="B14" s="3" t="s">
        <v>49</v>
      </c>
      <c r="C14" s="3" t="s">
        <v>42</v>
      </c>
      <c r="D14" s="3">
        <v>0</v>
      </c>
      <c r="E14" s="3">
        <v>36.5</v>
      </c>
      <c r="F14" s="3">
        <v>95</v>
      </c>
      <c r="G14" s="3">
        <v>19</v>
      </c>
      <c r="H14" s="3">
        <f t="shared" si="0"/>
        <v>95</v>
      </c>
      <c r="I14" s="3">
        <f t="shared" si="1"/>
        <v>55.5</v>
      </c>
      <c r="J14" s="4">
        <v>31</v>
      </c>
    </row>
    <row r="15" spans="1:10" ht="12.75">
      <c r="A15" s="2">
        <v>9</v>
      </c>
      <c r="B15" s="3" t="s">
        <v>50</v>
      </c>
      <c r="C15" s="3" t="s">
        <v>42</v>
      </c>
      <c r="D15" s="3">
        <v>155</v>
      </c>
      <c r="E15" s="3">
        <v>15</v>
      </c>
      <c r="F15" s="3">
        <v>0</v>
      </c>
      <c r="G15" s="3">
        <v>37</v>
      </c>
      <c r="H15" s="3">
        <f t="shared" si="0"/>
        <v>155</v>
      </c>
      <c r="I15" s="3">
        <f t="shared" si="1"/>
        <v>52</v>
      </c>
      <c r="J15" s="4">
        <v>29</v>
      </c>
    </row>
    <row r="16" spans="1:10" ht="12.75">
      <c r="A16" s="2">
        <v>10</v>
      </c>
      <c r="B16" s="3" t="s">
        <v>4</v>
      </c>
      <c r="C16" s="3" t="s">
        <v>42</v>
      </c>
      <c r="D16" s="3">
        <v>0</v>
      </c>
      <c r="E16" s="3">
        <v>36.5</v>
      </c>
      <c r="F16" s="3">
        <v>1848</v>
      </c>
      <c r="G16" s="3">
        <v>3</v>
      </c>
      <c r="H16" s="3">
        <f t="shared" si="0"/>
        <v>1848</v>
      </c>
      <c r="I16" s="3">
        <f t="shared" si="1"/>
        <v>39.5</v>
      </c>
      <c r="J16" s="4">
        <v>16</v>
      </c>
    </row>
    <row r="17" spans="1:10" ht="12.75">
      <c r="A17" s="2">
        <v>11</v>
      </c>
      <c r="B17" s="19" t="s">
        <v>25</v>
      </c>
      <c r="C17" s="19" t="s">
        <v>42</v>
      </c>
      <c r="D17" s="19">
        <v>992</v>
      </c>
      <c r="E17" s="19">
        <v>5</v>
      </c>
      <c r="F17" s="19">
        <v>2719</v>
      </c>
      <c r="G17" s="19">
        <v>2</v>
      </c>
      <c r="H17" s="19">
        <f t="shared" si="0"/>
        <v>3711</v>
      </c>
      <c r="I17" s="19">
        <f t="shared" si="1"/>
        <v>7</v>
      </c>
      <c r="J17" s="20">
        <v>1</v>
      </c>
    </row>
    <row r="18" spans="1:10" ht="12.75">
      <c r="A18" s="2">
        <v>12</v>
      </c>
      <c r="B18" s="3" t="s">
        <v>11</v>
      </c>
      <c r="C18" s="3" t="s">
        <v>43</v>
      </c>
      <c r="D18" s="3">
        <v>56</v>
      </c>
      <c r="E18" s="3">
        <v>25</v>
      </c>
      <c r="F18" s="3">
        <v>568</v>
      </c>
      <c r="G18" s="3">
        <v>9</v>
      </c>
      <c r="H18" s="3">
        <f t="shared" si="0"/>
        <v>624</v>
      </c>
      <c r="I18" s="3">
        <f t="shared" si="1"/>
        <v>34</v>
      </c>
      <c r="J18" s="4">
        <v>13</v>
      </c>
    </row>
    <row r="19" spans="1:10" ht="12.75">
      <c r="A19" s="2">
        <v>13</v>
      </c>
      <c r="B19" s="3" t="s">
        <v>22</v>
      </c>
      <c r="C19" s="3" t="s">
        <v>42</v>
      </c>
      <c r="D19" s="3">
        <v>53</v>
      </c>
      <c r="E19" s="3">
        <v>26</v>
      </c>
      <c r="F19" s="3">
        <v>677</v>
      </c>
      <c r="G19" s="3">
        <v>8</v>
      </c>
      <c r="H19" s="3">
        <f t="shared" si="0"/>
        <v>730</v>
      </c>
      <c r="I19" s="3">
        <f t="shared" si="1"/>
        <v>34</v>
      </c>
      <c r="J19" s="4">
        <v>12</v>
      </c>
    </row>
    <row r="20" spans="1:10" ht="12.75">
      <c r="A20" s="2">
        <v>14</v>
      </c>
      <c r="B20" s="3" t="s">
        <v>21</v>
      </c>
      <c r="C20" s="3" t="s">
        <v>42</v>
      </c>
      <c r="D20" s="3">
        <v>111</v>
      </c>
      <c r="E20" s="3">
        <v>18</v>
      </c>
      <c r="F20" s="3">
        <v>74</v>
      </c>
      <c r="G20" s="3">
        <v>24</v>
      </c>
      <c r="H20" s="3">
        <f t="shared" si="0"/>
        <v>185</v>
      </c>
      <c r="I20" s="3">
        <f t="shared" si="1"/>
        <v>42</v>
      </c>
      <c r="J20" s="4">
        <v>19</v>
      </c>
    </row>
    <row r="21" spans="1:10" ht="12.75">
      <c r="A21" s="2">
        <v>15</v>
      </c>
      <c r="B21" s="3" t="s">
        <v>18</v>
      </c>
      <c r="C21" s="3" t="s">
        <v>44</v>
      </c>
      <c r="D21" s="3">
        <v>85</v>
      </c>
      <c r="E21" s="3">
        <v>22</v>
      </c>
      <c r="F21" s="3">
        <v>1562</v>
      </c>
      <c r="G21" s="3">
        <v>4</v>
      </c>
      <c r="H21" s="3">
        <f t="shared" si="0"/>
        <v>1647</v>
      </c>
      <c r="I21" s="3">
        <f t="shared" si="1"/>
        <v>26</v>
      </c>
      <c r="J21" s="4">
        <v>7</v>
      </c>
    </row>
    <row r="22" spans="1:10" ht="12.75">
      <c r="A22" s="2">
        <v>16</v>
      </c>
      <c r="B22" s="21" t="s">
        <v>6</v>
      </c>
      <c r="C22" s="21" t="s">
        <v>42</v>
      </c>
      <c r="D22" s="21">
        <v>611</v>
      </c>
      <c r="E22" s="21">
        <v>8</v>
      </c>
      <c r="F22" s="21">
        <v>3100</v>
      </c>
      <c r="G22" s="21">
        <v>1</v>
      </c>
      <c r="H22" s="21">
        <f>D22+F22</f>
        <v>3711</v>
      </c>
      <c r="I22" s="21">
        <f t="shared" si="1"/>
        <v>9</v>
      </c>
      <c r="J22" s="22">
        <v>2</v>
      </c>
    </row>
    <row r="23" spans="1:10" ht="12.75">
      <c r="A23" s="2">
        <v>17</v>
      </c>
      <c r="B23" s="3" t="s">
        <v>0</v>
      </c>
      <c r="C23" s="3" t="s">
        <v>42</v>
      </c>
      <c r="D23" s="3">
        <v>360</v>
      </c>
      <c r="E23" s="3">
        <v>12</v>
      </c>
      <c r="F23" s="3">
        <v>0</v>
      </c>
      <c r="G23" s="3">
        <v>37</v>
      </c>
      <c r="H23" s="3">
        <f t="shared" si="0"/>
        <v>360</v>
      </c>
      <c r="I23" s="3">
        <f t="shared" si="1"/>
        <v>49</v>
      </c>
      <c r="J23" s="4">
        <v>28</v>
      </c>
    </row>
    <row r="24" spans="1:10" ht="12.75">
      <c r="A24" s="2">
        <v>18</v>
      </c>
      <c r="B24" s="3" t="s">
        <v>1</v>
      </c>
      <c r="C24" s="3" t="s">
        <v>42</v>
      </c>
      <c r="D24" s="3">
        <v>112</v>
      </c>
      <c r="E24" s="3">
        <v>17</v>
      </c>
      <c r="F24" s="3">
        <v>59</v>
      </c>
      <c r="G24" s="3">
        <v>26</v>
      </c>
      <c r="H24" s="3">
        <f t="shared" si="0"/>
        <v>171</v>
      </c>
      <c r="I24" s="3">
        <f t="shared" si="1"/>
        <v>43</v>
      </c>
      <c r="J24" s="4">
        <v>22</v>
      </c>
    </row>
    <row r="25" spans="1:10" ht="12.75">
      <c r="A25" s="2">
        <v>19</v>
      </c>
      <c r="B25" s="3" t="s">
        <v>10</v>
      </c>
      <c r="C25" s="3" t="s">
        <v>43</v>
      </c>
      <c r="D25" s="3">
        <v>0</v>
      </c>
      <c r="E25" s="3">
        <v>36.5</v>
      </c>
      <c r="F25" s="3">
        <v>1154</v>
      </c>
      <c r="G25" s="3">
        <v>6</v>
      </c>
      <c r="H25" s="3">
        <f t="shared" si="0"/>
        <v>1154</v>
      </c>
      <c r="I25" s="3">
        <f t="shared" si="1"/>
        <v>42.5</v>
      </c>
      <c r="J25" s="4">
        <v>20</v>
      </c>
    </row>
    <row r="26" spans="1:10" ht="12.75">
      <c r="A26" s="2">
        <v>20</v>
      </c>
      <c r="B26" s="3" t="s">
        <v>51</v>
      </c>
      <c r="C26" s="3" t="s">
        <v>45</v>
      </c>
      <c r="D26" s="3">
        <v>0</v>
      </c>
      <c r="E26" s="3">
        <v>36.5</v>
      </c>
      <c r="F26" s="3">
        <v>0</v>
      </c>
      <c r="G26" s="3">
        <v>37</v>
      </c>
      <c r="H26" s="3">
        <f t="shared" si="0"/>
        <v>0</v>
      </c>
      <c r="I26" s="3">
        <f t="shared" si="1"/>
        <v>73.5</v>
      </c>
      <c r="J26" s="4">
        <v>41</v>
      </c>
    </row>
    <row r="27" spans="1:10" ht="12.75">
      <c r="A27" s="2">
        <v>21</v>
      </c>
      <c r="B27" s="3" t="s">
        <v>36</v>
      </c>
      <c r="C27" s="3" t="s">
        <v>42</v>
      </c>
      <c r="D27" s="3">
        <v>0</v>
      </c>
      <c r="E27" s="3">
        <v>36.5</v>
      </c>
      <c r="F27" s="3">
        <v>0</v>
      </c>
      <c r="G27" s="3">
        <v>37</v>
      </c>
      <c r="H27" s="3">
        <f t="shared" si="0"/>
        <v>0</v>
      </c>
      <c r="I27" s="3">
        <f t="shared" si="1"/>
        <v>73.5</v>
      </c>
      <c r="J27" s="4">
        <v>41</v>
      </c>
    </row>
    <row r="28" spans="1:10" ht="12.75">
      <c r="A28" s="2">
        <v>22</v>
      </c>
      <c r="B28" s="3" t="s">
        <v>12</v>
      </c>
      <c r="C28" s="3" t="s">
        <v>43</v>
      </c>
      <c r="D28" s="3">
        <v>0</v>
      </c>
      <c r="E28" s="3">
        <v>36.5</v>
      </c>
      <c r="F28" s="3">
        <v>76</v>
      </c>
      <c r="G28" s="3">
        <v>23</v>
      </c>
      <c r="H28" s="3">
        <f t="shared" si="0"/>
        <v>76</v>
      </c>
      <c r="I28" s="3">
        <f t="shared" si="1"/>
        <v>59.5</v>
      </c>
      <c r="J28" s="4">
        <v>35</v>
      </c>
    </row>
    <row r="29" spans="1:10" ht="12.75">
      <c r="A29" s="2">
        <v>23</v>
      </c>
      <c r="B29" s="3" t="s">
        <v>52</v>
      </c>
      <c r="C29" s="3" t="s">
        <v>45</v>
      </c>
      <c r="D29" s="3">
        <v>62</v>
      </c>
      <c r="E29" s="3">
        <v>23</v>
      </c>
      <c r="F29" s="3">
        <v>0</v>
      </c>
      <c r="G29" s="3">
        <v>37</v>
      </c>
      <c r="H29" s="3">
        <f t="shared" si="0"/>
        <v>62</v>
      </c>
      <c r="I29" s="3">
        <f t="shared" si="1"/>
        <v>60</v>
      </c>
      <c r="J29" s="4">
        <v>36</v>
      </c>
    </row>
    <row r="30" spans="1:10" ht="12.75">
      <c r="A30" s="2">
        <v>24</v>
      </c>
      <c r="B30" s="3" t="s">
        <v>26</v>
      </c>
      <c r="C30" s="3" t="s">
        <v>42</v>
      </c>
      <c r="D30" s="3">
        <v>94</v>
      </c>
      <c r="E30" s="3">
        <v>20</v>
      </c>
      <c r="F30" s="3">
        <v>0</v>
      </c>
      <c r="G30" s="3">
        <v>37</v>
      </c>
      <c r="H30" s="3">
        <f t="shared" si="0"/>
        <v>94</v>
      </c>
      <c r="I30" s="3">
        <f t="shared" si="1"/>
        <v>57</v>
      </c>
      <c r="J30" s="4">
        <v>33</v>
      </c>
    </row>
    <row r="31" spans="1:10" ht="12.75">
      <c r="A31" s="2">
        <v>25</v>
      </c>
      <c r="B31" s="3" t="s">
        <v>27</v>
      </c>
      <c r="C31" s="3" t="s">
        <v>42</v>
      </c>
      <c r="D31" s="3">
        <v>782</v>
      </c>
      <c r="E31" s="3">
        <v>7</v>
      </c>
      <c r="F31" s="3">
        <v>0</v>
      </c>
      <c r="G31" s="3">
        <v>37</v>
      </c>
      <c r="H31" s="3">
        <f t="shared" si="0"/>
        <v>782</v>
      </c>
      <c r="I31" s="3">
        <f t="shared" si="1"/>
        <v>44</v>
      </c>
      <c r="J31" s="4">
        <v>23</v>
      </c>
    </row>
    <row r="32" spans="1:10" ht="12.75">
      <c r="A32" s="2">
        <v>26</v>
      </c>
      <c r="B32" s="3" t="s">
        <v>53</v>
      </c>
      <c r="C32" s="3" t="s">
        <v>61</v>
      </c>
      <c r="D32" s="3">
        <v>28</v>
      </c>
      <c r="E32" s="3">
        <v>28</v>
      </c>
      <c r="F32" s="3">
        <v>258</v>
      </c>
      <c r="G32" s="3">
        <v>12</v>
      </c>
      <c r="H32" s="3">
        <f t="shared" si="0"/>
        <v>286</v>
      </c>
      <c r="I32" s="3">
        <f t="shared" si="1"/>
        <v>40</v>
      </c>
      <c r="J32" s="4">
        <v>17</v>
      </c>
    </row>
    <row r="33" spans="1:10" ht="12.75">
      <c r="A33" s="2">
        <v>27</v>
      </c>
      <c r="B33" s="3" t="s">
        <v>54</v>
      </c>
      <c r="C33" s="3" t="s">
        <v>42</v>
      </c>
      <c r="D33" s="3">
        <v>124</v>
      </c>
      <c r="E33" s="3">
        <v>16</v>
      </c>
      <c r="F33" s="3">
        <v>848</v>
      </c>
      <c r="G33" s="3">
        <v>7</v>
      </c>
      <c r="H33" s="3">
        <f t="shared" si="0"/>
        <v>972</v>
      </c>
      <c r="I33" s="3">
        <f t="shared" si="1"/>
        <v>23</v>
      </c>
      <c r="J33" s="4">
        <v>6</v>
      </c>
    </row>
    <row r="34" spans="1:10" ht="12.75">
      <c r="A34" s="2">
        <v>28</v>
      </c>
      <c r="B34" s="3" t="s">
        <v>55</v>
      </c>
      <c r="C34" s="3" t="s">
        <v>42</v>
      </c>
      <c r="D34" s="3">
        <v>0</v>
      </c>
      <c r="E34" s="3">
        <v>36.5</v>
      </c>
      <c r="F34" s="3">
        <v>160</v>
      </c>
      <c r="G34" s="3">
        <v>16</v>
      </c>
      <c r="H34" s="3">
        <f t="shared" si="0"/>
        <v>160</v>
      </c>
      <c r="I34" s="3">
        <f t="shared" si="1"/>
        <v>52.5</v>
      </c>
      <c r="J34" s="4">
        <v>30</v>
      </c>
    </row>
    <row r="35" spans="1:10" ht="12.75">
      <c r="A35" s="2">
        <v>29</v>
      </c>
      <c r="B35" s="3" t="s">
        <v>24</v>
      </c>
      <c r="C35" s="3" t="s">
        <v>42</v>
      </c>
      <c r="D35" s="3">
        <v>0</v>
      </c>
      <c r="E35" s="3">
        <v>36.5</v>
      </c>
      <c r="F35" s="3">
        <v>0</v>
      </c>
      <c r="G35" s="3">
        <v>37</v>
      </c>
      <c r="H35" s="3">
        <f t="shared" si="0"/>
        <v>0</v>
      </c>
      <c r="I35" s="3">
        <f t="shared" si="1"/>
        <v>73.5</v>
      </c>
      <c r="J35" s="4">
        <v>41</v>
      </c>
    </row>
    <row r="36" spans="1:10" ht="12.75">
      <c r="A36" s="2">
        <v>30</v>
      </c>
      <c r="B36" s="3" t="s">
        <v>29</v>
      </c>
      <c r="C36" s="3" t="s">
        <v>42</v>
      </c>
      <c r="D36" s="3">
        <v>104</v>
      </c>
      <c r="E36" s="3">
        <v>19</v>
      </c>
      <c r="F36" s="3">
        <v>421</v>
      </c>
      <c r="G36" s="3">
        <v>10</v>
      </c>
      <c r="H36" s="3">
        <f t="shared" si="0"/>
        <v>525</v>
      </c>
      <c r="I36" s="3">
        <f t="shared" si="1"/>
        <v>29</v>
      </c>
      <c r="J36" s="4">
        <v>10</v>
      </c>
    </row>
    <row r="37" spans="1:10" ht="12.75">
      <c r="A37" s="2">
        <v>31</v>
      </c>
      <c r="B37" s="3" t="s">
        <v>9</v>
      </c>
      <c r="C37" s="3" t="s">
        <v>42</v>
      </c>
      <c r="D37" s="3">
        <v>0</v>
      </c>
      <c r="E37" s="3">
        <v>36.5</v>
      </c>
      <c r="F37" s="3">
        <v>262</v>
      </c>
      <c r="G37" s="3">
        <v>11</v>
      </c>
      <c r="H37" s="3">
        <f t="shared" si="0"/>
        <v>262</v>
      </c>
      <c r="I37" s="3">
        <f t="shared" si="1"/>
        <v>47.5</v>
      </c>
      <c r="J37" s="4">
        <v>26</v>
      </c>
    </row>
    <row r="38" spans="1:10" ht="12.75">
      <c r="A38" s="2">
        <v>32</v>
      </c>
      <c r="B38" s="3" t="s">
        <v>56</v>
      </c>
      <c r="C38" s="3" t="s">
        <v>42</v>
      </c>
      <c r="D38" s="3">
        <v>1447</v>
      </c>
      <c r="E38" s="3">
        <v>3</v>
      </c>
      <c r="F38" s="3">
        <v>203</v>
      </c>
      <c r="G38" s="3">
        <v>13</v>
      </c>
      <c r="H38" s="3">
        <f t="shared" si="0"/>
        <v>1650</v>
      </c>
      <c r="I38" s="3">
        <f t="shared" si="1"/>
        <v>16</v>
      </c>
      <c r="J38" s="4">
        <v>4</v>
      </c>
    </row>
    <row r="39" spans="1:10" ht="12.75">
      <c r="A39" s="2">
        <v>33</v>
      </c>
      <c r="B39" s="3" t="s">
        <v>7</v>
      </c>
      <c r="C39" s="3" t="s">
        <v>42</v>
      </c>
      <c r="D39" s="3">
        <v>582</v>
      </c>
      <c r="E39" s="3">
        <v>9</v>
      </c>
      <c r="F39" s="3">
        <v>0</v>
      </c>
      <c r="G39" s="3">
        <v>37</v>
      </c>
      <c r="H39" s="3">
        <f t="shared" si="0"/>
        <v>582</v>
      </c>
      <c r="I39" s="3">
        <f t="shared" si="1"/>
        <v>46</v>
      </c>
      <c r="J39" s="4">
        <v>25</v>
      </c>
    </row>
    <row r="40" spans="1:10" ht="12.75">
      <c r="A40" s="2">
        <v>34</v>
      </c>
      <c r="B40" s="3" t="s">
        <v>2</v>
      </c>
      <c r="C40" s="3" t="s">
        <v>42</v>
      </c>
      <c r="D40" s="3">
        <v>86</v>
      </c>
      <c r="E40" s="3">
        <v>21</v>
      </c>
      <c r="F40" s="3">
        <v>56</v>
      </c>
      <c r="G40" s="3">
        <v>27</v>
      </c>
      <c r="H40" s="3">
        <f t="shared" si="0"/>
        <v>142</v>
      </c>
      <c r="I40" s="3">
        <f t="shared" si="1"/>
        <v>48</v>
      </c>
      <c r="J40" s="4">
        <v>27</v>
      </c>
    </row>
    <row r="41" spans="1:10" ht="12.75">
      <c r="A41" s="2">
        <v>35</v>
      </c>
      <c r="B41" s="3" t="s">
        <v>20</v>
      </c>
      <c r="C41" s="3" t="s">
        <v>42</v>
      </c>
      <c r="D41" s="3">
        <v>328</v>
      </c>
      <c r="E41" s="3">
        <v>14</v>
      </c>
      <c r="F41" s="3">
        <v>176</v>
      </c>
      <c r="G41" s="3">
        <v>14</v>
      </c>
      <c r="H41" s="3">
        <f t="shared" si="0"/>
        <v>504</v>
      </c>
      <c r="I41" s="3">
        <f t="shared" si="1"/>
        <v>28</v>
      </c>
      <c r="J41" s="4">
        <v>8</v>
      </c>
    </row>
    <row r="42" spans="1:10" ht="12.75">
      <c r="A42" s="2">
        <v>36</v>
      </c>
      <c r="B42" s="3" t="s">
        <v>17</v>
      </c>
      <c r="C42" s="3" t="s">
        <v>46</v>
      </c>
      <c r="D42" s="3">
        <v>0</v>
      </c>
      <c r="E42" s="3">
        <v>36.5</v>
      </c>
      <c r="F42" s="3">
        <v>54</v>
      </c>
      <c r="G42" s="3">
        <v>28</v>
      </c>
      <c r="H42" s="3">
        <f t="shared" si="0"/>
        <v>54</v>
      </c>
      <c r="I42" s="3">
        <f t="shared" si="1"/>
        <v>64.5</v>
      </c>
      <c r="J42" s="4">
        <v>37</v>
      </c>
    </row>
    <row r="43" spans="1:10" ht="12.75">
      <c r="A43" s="2">
        <v>37</v>
      </c>
      <c r="B43" s="3" t="s">
        <v>23</v>
      </c>
      <c r="C43" s="3" t="s">
        <v>42</v>
      </c>
      <c r="D43" s="3">
        <v>3380</v>
      </c>
      <c r="E43" s="3">
        <v>1</v>
      </c>
      <c r="F43" s="3">
        <v>144</v>
      </c>
      <c r="G43" s="3">
        <v>17</v>
      </c>
      <c r="H43" s="3">
        <f t="shared" si="0"/>
        <v>3524</v>
      </c>
      <c r="I43" s="3">
        <f t="shared" si="1"/>
        <v>18</v>
      </c>
      <c r="J43" s="4">
        <v>5</v>
      </c>
    </row>
    <row r="44" spans="1:10" ht="12.75">
      <c r="A44" s="2">
        <v>38</v>
      </c>
      <c r="B44" s="3" t="s">
        <v>28</v>
      </c>
      <c r="C44" s="3" t="s">
        <v>42</v>
      </c>
      <c r="D44" s="3">
        <v>0</v>
      </c>
      <c r="E44" s="3">
        <v>36.5</v>
      </c>
      <c r="F44" s="3">
        <v>0</v>
      </c>
      <c r="G44" s="3">
        <v>37</v>
      </c>
      <c r="H44" s="3">
        <f t="shared" si="0"/>
        <v>0</v>
      </c>
      <c r="I44" s="3">
        <f t="shared" si="1"/>
        <v>73.5</v>
      </c>
      <c r="J44" s="4">
        <v>41</v>
      </c>
    </row>
    <row r="45" spans="1:10" ht="12.75">
      <c r="A45" s="2">
        <v>39</v>
      </c>
      <c r="B45" s="3" t="s">
        <v>57</v>
      </c>
      <c r="C45" s="3" t="s">
        <v>42</v>
      </c>
      <c r="D45" s="3">
        <v>0</v>
      </c>
      <c r="E45" s="3">
        <v>36.5</v>
      </c>
      <c r="F45" s="3">
        <v>0</v>
      </c>
      <c r="G45" s="3">
        <v>37</v>
      </c>
      <c r="H45" s="3">
        <f t="shared" si="0"/>
        <v>0</v>
      </c>
      <c r="I45" s="3">
        <f>G45+E45</f>
        <v>73.5</v>
      </c>
      <c r="J45" s="4">
        <v>41</v>
      </c>
    </row>
    <row r="46" spans="1:10" ht="12.75">
      <c r="A46" s="2">
        <v>40</v>
      </c>
      <c r="B46" s="3" t="s">
        <v>58</v>
      </c>
      <c r="C46" s="3" t="s">
        <v>45</v>
      </c>
      <c r="D46" s="3">
        <v>1002</v>
      </c>
      <c r="E46" s="3">
        <v>4</v>
      </c>
      <c r="F46" s="3">
        <v>62</v>
      </c>
      <c r="G46" s="3">
        <v>25</v>
      </c>
      <c r="H46" s="3">
        <f t="shared" si="0"/>
        <v>1064</v>
      </c>
      <c r="I46" s="3">
        <f t="shared" si="1"/>
        <v>29</v>
      </c>
      <c r="J46" s="4">
        <v>9</v>
      </c>
    </row>
    <row r="47" spans="1:10" ht="12.75">
      <c r="A47" s="2">
        <v>41</v>
      </c>
      <c r="B47" s="3" t="s">
        <v>59</v>
      </c>
      <c r="C47" s="3" t="s">
        <v>44</v>
      </c>
      <c r="D47" s="3">
        <v>0</v>
      </c>
      <c r="E47" s="3">
        <v>36.5</v>
      </c>
      <c r="F47" s="3">
        <v>93</v>
      </c>
      <c r="G47" s="3">
        <v>20</v>
      </c>
      <c r="H47" s="3">
        <f t="shared" si="0"/>
        <v>93</v>
      </c>
      <c r="I47" s="3">
        <f t="shared" si="1"/>
        <v>56.5</v>
      </c>
      <c r="J47" s="4">
        <v>32</v>
      </c>
    </row>
    <row r="48" spans="1:10" ht="12.75">
      <c r="A48" s="2">
        <v>42</v>
      </c>
      <c r="B48" s="3" t="s">
        <v>14</v>
      </c>
      <c r="C48" s="3" t="s">
        <v>43</v>
      </c>
      <c r="D48" s="3">
        <v>3210</v>
      </c>
      <c r="E48" s="3">
        <v>2</v>
      </c>
      <c r="F48" s="3">
        <v>0</v>
      </c>
      <c r="G48" s="3">
        <v>37</v>
      </c>
      <c r="H48" s="3">
        <f t="shared" si="0"/>
        <v>3210</v>
      </c>
      <c r="I48" s="3">
        <f t="shared" si="1"/>
        <v>39</v>
      </c>
      <c r="J48" s="4">
        <v>14</v>
      </c>
    </row>
    <row r="49" spans="1:10" ht="12.75">
      <c r="A49" s="2">
        <v>43</v>
      </c>
      <c r="B49" s="3" t="s">
        <v>60</v>
      </c>
      <c r="C49" s="3" t="s">
        <v>42</v>
      </c>
      <c r="D49" s="3">
        <v>58</v>
      </c>
      <c r="E49" s="3">
        <v>24</v>
      </c>
      <c r="F49" s="3">
        <v>169</v>
      </c>
      <c r="G49" s="3">
        <v>15</v>
      </c>
      <c r="H49" s="3">
        <f t="shared" si="0"/>
        <v>227</v>
      </c>
      <c r="I49" s="3">
        <f t="shared" si="1"/>
        <v>39</v>
      </c>
      <c r="J49" s="4">
        <v>15</v>
      </c>
    </row>
    <row r="50" spans="1:10" ht="12.75">
      <c r="A50" s="10">
        <v>44</v>
      </c>
      <c r="B50" s="11" t="s">
        <v>15</v>
      </c>
      <c r="C50" s="3" t="s">
        <v>43</v>
      </c>
      <c r="D50" s="11">
        <v>0</v>
      </c>
      <c r="E50" s="11">
        <v>36.5</v>
      </c>
      <c r="F50" s="11">
        <v>86</v>
      </c>
      <c r="G50" s="11">
        <v>21</v>
      </c>
      <c r="H50" s="11">
        <f t="shared" si="0"/>
        <v>86</v>
      </c>
      <c r="I50" s="11">
        <f t="shared" si="1"/>
        <v>57.5</v>
      </c>
      <c r="J50" s="12">
        <v>34</v>
      </c>
    </row>
    <row r="51" spans="4:8" ht="12.75">
      <c r="D51">
        <f>SUM(D6:D50)</f>
        <v>15973</v>
      </c>
      <c r="F51">
        <f>SUM(F6:F50)</f>
        <v>16575</v>
      </c>
      <c r="H51">
        <f>SUM(H6:H50)</f>
        <v>32546</v>
      </c>
    </row>
    <row r="53" ht="12.75">
      <c r="A53" t="s">
        <v>62</v>
      </c>
    </row>
  </sheetData>
  <mergeCells count="9">
    <mergeCell ref="A1:J1"/>
    <mergeCell ref="A2:J2"/>
    <mergeCell ref="A4:A5"/>
    <mergeCell ref="J4:J5"/>
    <mergeCell ref="D4:E4"/>
    <mergeCell ref="F4:G4"/>
    <mergeCell ref="H4:I4"/>
    <mergeCell ref="B4:B5"/>
    <mergeCell ref="C4:C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Alex Stern</cp:lastModifiedBy>
  <cp:lastPrinted>2004-06-01T12:43:25Z</cp:lastPrinted>
  <dcterms:created xsi:type="dcterms:W3CDTF">2004-05-17T15:53:43Z</dcterms:created>
  <dcterms:modified xsi:type="dcterms:W3CDTF">2004-06-16T12:55:59Z</dcterms:modified>
  <cp:category/>
  <cp:version/>
  <cp:contentType/>
  <cp:contentStatus/>
</cp:coreProperties>
</file>